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68" windowWidth="15360" windowHeight="9240" tabRatio="703" activeTab="1"/>
  </bookViews>
  <sheets>
    <sheet name="body OK, celkové umístění" sheetId="1" r:id="rId1"/>
    <sheet name="body KK, oblast E, RF" sheetId="2" r:id="rId2"/>
    <sheet name="body pořadatel" sheetId="3" r:id="rId3"/>
  </sheets>
  <definedNames/>
  <calcPr fullCalcOnLoad="1"/>
</workbook>
</file>

<file path=xl/sharedStrings.xml><?xml version="1.0" encoding="utf-8"?>
<sst xmlns="http://schemas.openxmlformats.org/spreadsheetml/2006/main" count="184" uniqueCount="109">
  <si>
    <t>pořadí</t>
  </si>
  <si>
    <t xml:space="preserve">STŘEDNÍ ŠKOLY </t>
  </si>
  <si>
    <t xml:space="preserve">CORNY- atletika </t>
  </si>
  <si>
    <t>Přespolní běh</t>
  </si>
  <si>
    <t>Volejbal H</t>
  </si>
  <si>
    <t>Volejbal D</t>
  </si>
  <si>
    <t>Šachy</t>
  </si>
  <si>
    <t>Nohejbal</t>
  </si>
  <si>
    <t>Šplh</t>
  </si>
  <si>
    <t>Silový čtyřboj</t>
  </si>
  <si>
    <t>Futsal</t>
  </si>
  <si>
    <t>1.</t>
  </si>
  <si>
    <t>Gymnázium Frýdlant n. O., nám. TGM 1260</t>
  </si>
  <si>
    <t>2.</t>
  </si>
  <si>
    <t>Gymnázium Třinec, Komenského 713</t>
  </si>
  <si>
    <t>3.</t>
  </si>
  <si>
    <t>Gymnázium a SOŠ Frýdek-Místek, Cihelní 410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</si>
  <si>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</si>
  <si>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</si>
  <si>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</si>
  <si>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</si>
  <si>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</si>
  <si>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</si>
  <si>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</si>
  <si>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</si>
  <si>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</si>
  <si>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</si>
  <si>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</si>
  <si>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SOŠ a SOU PS Jablunkov, Školní 416</t>
  </si>
  <si>
    <t>15.</t>
  </si>
  <si>
    <t>16.</t>
  </si>
  <si>
    <t>17.</t>
  </si>
  <si>
    <t>18.</t>
  </si>
  <si>
    <t>19.</t>
  </si>
  <si>
    <t>Pořadatel</t>
  </si>
  <si>
    <t>Soutěž-sport</t>
  </si>
  <si>
    <t>body</t>
  </si>
  <si>
    <t>celkem</t>
  </si>
  <si>
    <t>ok</t>
  </si>
  <si>
    <t>kk</t>
  </si>
  <si>
    <t>rf</t>
  </si>
  <si>
    <t>CORNY</t>
  </si>
  <si>
    <t>Nohejbal trojic</t>
  </si>
  <si>
    <t>KRAJSKÁ KOLA</t>
  </si>
  <si>
    <t xml:space="preserve">Florbal H </t>
  </si>
  <si>
    <t>ČOG s.r.o., Frýdek-Místek, Cihelní 410</t>
  </si>
  <si>
    <t>SŠINFOT s.r.o, Frýdek-Místek, Pionýrů 2069</t>
  </si>
  <si>
    <t>Gymnázium PB Frýdek-Místek, ČSA 517</t>
  </si>
  <si>
    <t>SOŠ a VOŠ PO Frýdek-Místek, Pionýrů 2069</t>
  </si>
  <si>
    <t>SZŠ  Frýdek-Místek, tř.TGM 451</t>
  </si>
  <si>
    <t>SUPŠ s.r.o. Frýdek-Místek, ČSA 481</t>
  </si>
  <si>
    <t>Soukromá třinecká OA a hotel. škola, Třinec</t>
  </si>
  <si>
    <t>Soukromá SŠ Třinec, Lánská 132</t>
  </si>
  <si>
    <t xml:space="preserve">Soukromá SOŠ s.r.o., Frýdek-Místek, tř. TGM 456 </t>
  </si>
  <si>
    <t xml:space="preserve"> </t>
  </si>
  <si>
    <t>SŠED  Frýdek-Místek, Pionýrů 2069</t>
  </si>
  <si>
    <t>PrimMat-SSŠP s.r.o, Frýdek-Místek, ČSA 482</t>
  </si>
  <si>
    <t>KATEGORIE: STŘEDNÍ ŠKOLY</t>
  </si>
  <si>
    <t>BODY - POŘADATELE</t>
  </si>
  <si>
    <t>SOŠ Frýdek-Místek, Lískovecká 2089</t>
  </si>
  <si>
    <t>Gymnázium MBA s.r.o., Frýdlant n. O., Dvořákova 1269</t>
  </si>
  <si>
    <t>body za okresní kola</t>
  </si>
  <si>
    <t>KVALIFIKACE - OBLAST "E" ,  REPUBLIKOVÁ FINÁLE</t>
  </si>
  <si>
    <t>souhrn bodů za KK</t>
  </si>
  <si>
    <t>souhrn bodů za RF+kvalifikace</t>
  </si>
  <si>
    <t>souhrn bodů celkem</t>
  </si>
  <si>
    <t>Body za krajská kola + oblast "E" + republiková finále</t>
  </si>
  <si>
    <t>SPŠ OA a JŠ Frýdek-Místek, 28. října 1598</t>
  </si>
  <si>
    <t>SŠGOS Frýdek-Místek, tř.TGM 451</t>
  </si>
  <si>
    <t>Volejbal- plážový</t>
  </si>
  <si>
    <t>Florbal D</t>
  </si>
  <si>
    <t>Basketbal H</t>
  </si>
  <si>
    <t>Basketbal D</t>
  </si>
  <si>
    <t>Sportovní gymnastika</t>
  </si>
  <si>
    <t>okresní kola</t>
  </si>
  <si>
    <t xml:space="preserve">Florbal D </t>
  </si>
  <si>
    <t>Plážový volejbal</t>
  </si>
  <si>
    <t>Stolní teni</t>
  </si>
  <si>
    <t>Házená H</t>
  </si>
  <si>
    <t xml:space="preserve">Házená H </t>
  </si>
  <si>
    <t>Fotbal H VI.A, PJM</t>
  </si>
  <si>
    <t>Basketbal V.D, VI. D</t>
  </si>
  <si>
    <t>Basketbal V. H, VI. H</t>
  </si>
  <si>
    <t>Fotbal VI. H, PJM</t>
  </si>
  <si>
    <t>Házená</t>
  </si>
  <si>
    <t>Teamgym</t>
  </si>
  <si>
    <t>TeamGym</t>
  </si>
  <si>
    <t>Volejbal H + plážový</t>
  </si>
  <si>
    <t>Volejbal D + plážový</t>
  </si>
  <si>
    <t>součet OK</t>
  </si>
  <si>
    <t>Přerspolní běh VI., III. H,D</t>
  </si>
  <si>
    <t>Basketbal 3x3 VI. H</t>
  </si>
  <si>
    <t>Basketbal 3x3</t>
  </si>
  <si>
    <t>Stolní tenis VI. H</t>
  </si>
  <si>
    <t>šk. rok 2013/14</t>
  </si>
  <si>
    <t>Stolní tenis</t>
  </si>
  <si>
    <t>Volejbal VI. D</t>
  </si>
  <si>
    <t xml:space="preserve">SUŠ s.r.o., Frýdek - Místek ČSA 481, </t>
  </si>
  <si>
    <t>Florbal V. H</t>
  </si>
  <si>
    <t>Gymnáziu a SOŠ Frýdek - Místek, Cihelní  410</t>
  </si>
  <si>
    <t>Házená VI. A</t>
  </si>
  <si>
    <t>Fotbal  PJM</t>
  </si>
  <si>
    <t>Volejbal  3+3</t>
  </si>
  <si>
    <t>Basketbal D, 3+3</t>
  </si>
  <si>
    <t>Volejbal 3+3</t>
  </si>
  <si>
    <t>KK, oblast E, RF</t>
  </si>
  <si>
    <t>pořadatel</t>
  </si>
  <si>
    <t>sohrn bodů</t>
  </si>
  <si>
    <t>P o ř a d 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</si>
</sst>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60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60"/>
      <name val="Times New Roman"/>
      <family val="1"/>
    </font>
    <font>
      <sz val="8"/>
      <color indexed="30"/>
      <name val="Times New Roman"/>
      <family val="1"/>
    </font>
    <font>
      <sz val="8"/>
      <color indexed="30"/>
      <name val="Tahoma"/>
      <family val="2"/>
    </font>
    <font>
      <sz val="12"/>
      <name val="Times New Roman"/>
      <family val="1"/>
    </font>
    <font>
      <sz val="8"/>
      <color indexed="62"/>
      <name val="Arial"/>
      <family val="2"/>
    </font>
    <font>
      <b/>
      <sz val="9"/>
      <color indexed="60"/>
      <name val="Times New Roman"/>
      <family val="1"/>
    </font>
    <font>
      <sz val="8"/>
      <color indexed="60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imes New Roman"/>
      <family val="1"/>
    </font>
    <font>
      <b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/>
      <right/>
      <top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 style="hair"/>
      <bottom/>
    </border>
    <border>
      <left/>
      <right style="hair"/>
      <top style="hair"/>
      <bottom style="hair"/>
    </border>
    <border>
      <left/>
      <right style="hair"/>
      <top style="double"/>
      <bottom style="hair"/>
    </border>
    <border>
      <left/>
      <right style="hair"/>
      <top style="hair"/>
      <bottom style="double"/>
    </border>
    <border>
      <left style="hair"/>
      <right style="double"/>
      <top style="hair"/>
      <bottom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Dashed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Dashed"/>
      <right style="thin"/>
      <top style="hair"/>
      <bottom style="hair"/>
    </border>
    <border>
      <left style="thin"/>
      <right style="thin"/>
      <top style="hair"/>
      <bottom style="hair"/>
    </border>
    <border>
      <left style="mediumDashed"/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slantDashDot"/>
      <right style="hair"/>
      <top style="double"/>
      <bottom style="hair"/>
    </border>
    <border>
      <left style="slantDashDot"/>
      <right style="hair"/>
      <top style="hair"/>
      <bottom style="hair"/>
    </border>
    <border>
      <left style="slantDashDot"/>
      <right style="hair"/>
      <top style="hair"/>
      <bottom>
        <color indexed="63"/>
      </bottom>
    </border>
    <border>
      <left style="slantDashDot"/>
      <right style="hair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/>
    </border>
    <border>
      <left style="mediumDashed"/>
      <right style="double"/>
      <top/>
      <bottom/>
    </border>
    <border>
      <left style="mediumDashed"/>
      <right style="double"/>
      <top style="double"/>
      <bottom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slantDashDot"/>
      <right style="thin"/>
      <top style="double"/>
      <bottom/>
    </border>
    <border>
      <left style="slantDashDot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>
        <color indexed="63"/>
      </left>
      <right style="double"/>
      <top style="double"/>
      <bottom/>
    </border>
    <border>
      <left>
        <color indexed="63"/>
      </left>
      <right style="double"/>
      <top/>
      <bottom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/>
      <bottom/>
    </border>
    <border>
      <left style="thin"/>
      <right style="slantDashDot"/>
      <top style="double"/>
      <bottom/>
    </border>
    <border>
      <left style="thin"/>
      <right style="slantDashDot"/>
      <top/>
      <bottom/>
    </border>
    <border>
      <left/>
      <right/>
      <top style="double"/>
      <bottom/>
    </border>
    <border>
      <left style="mediumDashed"/>
      <right style="double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12" fillId="24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/>
    </xf>
    <xf numFmtId="0" fontId="12" fillId="24" borderId="15" xfId="0" applyFont="1" applyFill="1" applyBorder="1" applyAlignment="1">
      <alignment vertical="center" wrapText="1"/>
    </xf>
    <xf numFmtId="44" fontId="8" fillId="0" borderId="16" xfId="38" applyFont="1" applyBorder="1" applyAlignment="1">
      <alignment/>
    </xf>
    <xf numFmtId="0" fontId="18" fillId="24" borderId="17" xfId="0" applyFont="1" applyFill="1" applyBorder="1" applyAlignment="1">
      <alignment horizontal="center" wrapText="1"/>
    </xf>
    <xf numFmtId="0" fontId="18" fillId="24" borderId="18" xfId="0" applyFont="1" applyFill="1" applyBorder="1" applyAlignment="1">
      <alignment horizontal="center" wrapText="1"/>
    </xf>
    <xf numFmtId="0" fontId="18" fillId="24" borderId="19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15" xfId="0" applyFont="1" applyBorder="1" applyAlignment="1">
      <alignment vertical="center" wrapText="1"/>
    </xf>
    <xf numFmtId="0" fontId="12" fillId="24" borderId="25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7" xfId="0" applyFont="1" applyFill="1" applyBorder="1" applyAlignment="1">
      <alignment wrapText="1"/>
    </xf>
    <xf numFmtId="0" fontId="12" fillId="24" borderId="26" xfId="0" applyFont="1" applyFill="1" applyBorder="1" applyAlignment="1">
      <alignment vertical="center" wrapText="1"/>
    </xf>
    <xf numFmtId="0" fontId="12" fillId="24" borderId="17" xfId="0" applyFont="1" applyFill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8" fillId="25" borderId="28" xfId="0" applyFont="1" applyFill="1" applyBorder="1" applyAlignment="1">
      <alignment horizontal="right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18" borderId="32" xfId="0" applyFont="1" applyFill="1" applyBorder="1" applyAlignment="1">
      <alignment horizontal="right" vertical="center" wrapText="1"/>
    </xf>
    <xf numFmtId="0" fontId="14" fillId="18" borderId="33" xfId="0" applyFont="1" applyFill="1" applyBorder="1" applyAlignment="1">
      <alignment horizontal="right" vertical="center" wrapText="1"/>
    </xf>
    <xf numFmtId="0" fontId="14" fillId="18" borderId="34" xfId="0" applyFont="1" applyFill="1" applyBorder="1" applyAlignment="1">
      <alignment horizontal="right" vertical="center" wrapText="1"/>
    </xf>
    <xf numFmtId="0" fontId="14" fillId="18" borderId="35" xfId="0" applyFont="1" applyFill="1" applyBorder="1" applyAlignment="1">
      <alignment horizontal="right" vertical="center" wrapText="1"/>
    </xf>
    <xf numFmtId="0" fontId="14" fillId="18" borderId="36" xfId="0" applyFont="1" applyFill="1" applyBorder="1" applyAlignment="1">
      <alignment horizontal="right" vertical="center" wrapText="1"/>
    </xf>
    <xf numFmtId="0" fontId="14" fillId="18" borderId="37" xfId="0" applyFont="1" applyFill="1" applyBorder="1" applyAlignment="1">
      <alignment horizontal="right" vertical="center" wrapText="1"/>
    </xf>
    <xf numFmtId="0" fontId="20" fillId="18" borderId="15" xfId="0" applyFont="1" applyFill="1" applyBorder="1" applyAlignment="1">
      <alignment horizontal="right" vertical="center" wrapText="1"/>
    </xf>
    <xf numFmtId="0" fontId="20" fillId="18" borderId="13" xfId="0" applyFont="1" applyFill="1" applyBorder="1" applyAlignment="1">
      <alignment horizontal="right" vertical="center" wrapText="1"/>
    </xf>
    <xf numFmtId="0" fontId="20" fillId="18" borderId="14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vertical="center"/>
    </xf>
    <xf numFmtId="1" fontId="12" fillId="18" borderId="23" xfId="0" applyNumberFormat="1" applyFont="1" applyFill="1" applyBorder="1" applyAlignment="1">
      <alignment horizontal="center" vertical="center" wrapText="1"/>
    </xf>
    <xf numFmtId="1" fontId="12" fillId="18" borderId="20" xfId="0" applyNumberFormat="1" applyFont="1" applyFill="1" applyBorder="1" applyAlignment="1">
      <alignment horizontal="center" vertical="center" wrapText="1"/>
    </xf>
    <xf numFmtId="1" fontId="12" fillId="18" borderId="38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1" fontId="12" fillId="18" borderId="22" xfId="0" applyNumberFormat="1" applyFont="1" applyFill="1" applyBorder="1" applyAlignment="1">
      <alignment horizontal="center" vertical="center" wrapText="1"/>
    </xf>
    <xf numFmtId="1" fontId="12" fillId="18" borderId="10" xfId="0" applyNumberFormat="1" applyFont="1" applyFill="1" applyBorder="1" applyAlignment="1">
      <alignment horizontal="center" vertical="center" wrapText="1"/>
    </xf>
    <xf numFmtId="1" fontId="12" fillId="18" borderId="39" xfId="0" applyNumberFormat="1" applyFont="1" applyFill="1" applyBorder="1" applyAlignment="1">
      <alignment horizontal="center" vertical="center" wrapText="1"/>
    </xf>
    <xf numFmtId="164" fontId="12" fillId="18" borderId="10" xfId="0" applyNumberFormat="1" applyFont="1" applyFill="1" applyBorder="1" applyAlignment="1">
      <alignment horizontal="center" vertical="center" wrapText="1"/>
    </xf>
    <xf numFmtId="1" fontId="12" fillId="18" borderId="2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/>
    </xf>
    <xf numFmtId="164" fontId="12" fillId="18" borderId="10" xfId="0" applyNumberFormat="1" applyFont="1" applyFill="1" applyBorder="1" applyAlignment="1">
      <alignment horizontal="center"/>
    </xf>
    <xf numFmtId="1" fontId="12" fillId="18" borderId="39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/>
    </xf>
    <xf numFmtId="1" fontId="12" fillId="18" borderId="39" xfId="0" applyNumberFormat="1" applyFont="1" applyFill="1" applyBorder="1" applyAlignment="1">
      <alignment/>
    </xf>
    <xf numFmtId="0" fontId="24" fillId="24" borderId="19" xfId="0" applyFont="1" applyFill="1" applyBorder="1" applyAlignment="1">
      <alignment horizontal="center" vertical="center" wrapText="1"/>
    </xf>
    <xf numFmtId="1" fontId="12" fillId="18" borderId="24" xfId="0" applyNumberFormat="1" applyFont="1" applyFill="1" applyBorder="1" applyAlignment="1">
      <alignment horizontal="center" vertical="center" wrapText="1"/>
    </xf>
    <xf numFmtId="1" fontId="12" fillId="18" borderId="11" xfId="0" applyNumberFormat="1" applyFont="1" applyFill="1" applyBorder="1" applyAlignment="1">
      <alignment horizontal="center" vertical="center" wrapText="1"/>
    </xf>
    <xf numFmtId="1" fontId="12" fillId="18" borderId="4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20" fillId="18" borderId="25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20" fillId="18" borderId="0" xfId="0" applyFont="1" applyFill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0" fontId="9" fillId="0" borderId="42" xfId="0" applyFont="1" applyBorder="1" applyAlignment="1">
      <alignment wrapText="1"/>
    </xf>
    <xf numFmtId="0" fontId="9" fillId="0" borderId="42" xfId="0" applyFont="1" applyBorder="1" applyAlignment="1">
      <alignment horizontal="center" wrapText="1"/>
    </xf>
    <xf numFmtId="0" fontId="15" fillId="0" borderId="43" xfId="0" applyFont="1" applyFill="1" applyBorder="1" applyAlignment="1">
      <alignment textRotation="90" wrapText="1"/>
    </xf>
    <xf numFmtId="0" fontId="15" fillId="0" borderId="44" xfId="0" applyFont="1" applyFill="1" applyBorder="1" applyAlignment="1">
      <alignment textRotation="90" wrapText="1"/>
    </xf>
    <xf numFmtId="0" fontId="15" fillId="0" borderId="30" xfId="0" applyFont="1" applyFill="1" applyBorder="1" applyAlignment="1">
      <alignment textRotation="90" wrapText="1"/>
    </xf>
    <xf numFmtId="0" fontId="16" fillId="18" borderId="43" xfId="0" applyFont="1" applyFill="1" applyBorder="1" applyAlignment="1">
      <alignment textRotation="90" wrapText="1"/>
    </xf>
    <xf numFmtId="0" fontId="16" fillId="18" borderId="44" xfId="0" applyFont="1" applyFill="1" applyBorder="1" applyAlignment="1">
      <alignment textRotation="90" wrapText="1"/>
    </xf>
    <xf numFmtId="0" fontId="16" fillId="18" borderId="30" xfId="0" applyFont="1" applyFill="1" applyBorder="1" applyAlignment="1">
      <alignment textRotation="90" wrapText="1"/>
    </xf>
    <xf numFmtId="44" fontId="8" fillId="0" borderId="0" xfId="3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2" fillId="18" borderId="43" xfId="0" applyFont="1" applyFill="1" applyBorder="1" applyAlignment="1">
      <alignment textRotation="90" wrapText="1"/>
    </xf>
    <xf numFmtId="0" fontId="22" fillId="18" borderId="44" xfId="0" applyFont="1" applyFill="1" applyBorder="1" applyAlignment="1">
      <alignment textRotation="90" wrapText="1"/>
    </xf>
    <xf numFmtId="0" fontId="24" fillId="24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vertical="center" wrapText="1"/>
    </xf>
    <xf numFmtId="1" fontId="12" fillId="18" borderId="41" xfId="0" applyNumberFormat="1" applyFont="1" applyFill="1" applyBorder="1" applyAlignment="1">
      <alignment horizontal="center" vertical="center"/>
    </xf>
    <xf numFmtId="1" fontId="12" fillId="18" borderId="42" xfId="0" applyNumberFormat="1" applyFont="1" applyFill="1" applyBorder="1" applyAlignment="1">
      <alignment/>
    </xf>
    <xf numFmtId="1" fontId="12" fillId="18" borderId="47" xfId="0" applyNumberFormat="1" applyFont="1" applyFill="1" applyBorder="1" applyAlignment="1">
      <alignment/>
    </xf>
    <xf numFmtId="0" fontId="9" fillId="0" borderId="48" xfId="0" applyFont="1" applyBorder="1" applyAlignment="1">
      <alignment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vertical="center" wrapText="1"/>
    </xf>
    <xf numFmtId="0" fontId="42" fillId="24" borderId="50" xfId="0" applyFont="1" applyFill="1" applyBorder="1" applyAlignment="1">
      <alignment horizontal="right" vertical="center" wrapText="1"/>
    </xf>
    <xf numFmtId="0" fontId="42" fillId="24" borderId="51" xfId="0" applyFont="1" applyFill="1" applyBorder="1" applyAlignment="1">
      <alignment horizontal="right" vertical="center" wrapText="1"/>
    </xf>
    <xf numFmtId="0" fontId="42" fillId="24" borderId="52" xfId="0" applyFont="1" applyFill="1" applyBorder="1" applyAlignment="1">
      <alignment horizontal="right" vertical="center" wrapText="1"/>
    </xf>
    <xf numFmtId="164" fontId="24" fillId="0" borderId="53" xfId="0" applyNumberFormat="1" applyFont="1" applyFill="1" applyBorder="1" applyAlignment="1">
      <alignment horizontal="right" vertical="center" wrapText="1"/>
    </xf>
    <xf numFmtId="164" fontId="24" fillId="0" borderId="54" xfId="0" applyNumberFormat="1" applyFont="1" applyFill="1" applyBorder="1" applyAlignment="1">
      <alignment horizontal="right" vertical="center" wrapText="1"/>
    </xf>
    <xf numFmtId="164" fontId="24" fillId="0" borderId="55" xfId="0" applyNumberFormat="1" applyFont="1" applyFill="1" applyBorder="1" applyAlignment="1">
      <alignment horizontal="right" vertical="center" wrapText="1"/>
    </xf>
    <xf numFmtId="164" fontId="24" fillId="0" borderId="56" xfId="0" applyNumberFormat="1" applyFont="1" applyFill="1" applyBorder="1" applyAlignment="1">
      <alignment horizontal="right" vertical="center" wrapText="1"/>
    </xf>
    <xf numFmtId="164" fontId="24" fillId="0" borderId="57" xfId="0" applyNumberFormat="1" applyFont="1" applyFill="1" applyBorder="1" applyAlignment="1">
      <alignment horizontal="right" vertical="center" wrapText="1"/>
    </xf>
    <xf numFmtId="164" fontId="12" fillId="0" borderId="57" xfId="0" applyNumberFormat="1" applyFont="1" applyFill="1" applyBorder="1" applyAlignment="1">
      <alignment horizontal="right" vertical="center" wrapText="1"/>
    </xf>
    <xf numFmtId="164" fontId="12" fillId="0" borderId="57" xfId="0" applyNumberFormat="1" applyFont="1" applyFill="1" applyBorder="1" applyAlignment="1">
      <alignment horizontal="right"/>
    </xf>
    <xf numFmtId="164" fontId="12" fillId="0" borderId="58" xfId="0" applyNumberFormat="1" applyFont="1" applyFill="1" applyBorder="1" applyAlignment="1">
      <alignment horizontal="right" vertical="center" wrapText="1"/>
    </xf>
    <xf numFmtId="164" fontId="24" fillId="24" borderId="59" xfId="0" applyNumberFormat="1" applyFont="1" applyFill="1" applyBorder="1" applyAlignment="1">
      <alignment horizontal="right" vertical="center" wrapText="1"/>
    </xf>
    <xf numFmtId="164" fontId="24" fillId="24" borderId="23" xfId="0" applyNumberFormat="1" applyFont="1" applyFill="1" applyBorder="1" applyAlignment="1">
      <alignment horizontal="right" vertical="center" wrapText="1"/>
    </xf>
    <xf numFmtId="164" fontId="24" fillId="24" borderId="60" xfId="0" applyNumberFormat="1" applyFont="1" applyFill="1" applyBorder="1" applyAlignment="1">
      <alignment horizontal="right" vertical="center" wrapText="1"/>
    </xf>
    <xf numFmtId="164" fontId="24" fillId="24" borderId="22" xfId="0" applyNumberFormat="1" applyFont="1" applyFill="1" applyBorder="1" applyAlignment="1">
      <alignment horizontal="right" vertical="center" wrapText="1"/>
    </xf>
    <xf numFmtId="164" fontId="24" fillId="24" borderId="61" xfId="0" applyNumberFormat="1" applyFont="1" applyFill="1" applyBorder="1" applyAlignment="1">
      <alignment horizontal="right" vertical="center" wrapText="1"/>
    </xf>
    <xf numFmtId="164" fontId="24" fillId="24" borderId="41" xfId="0" applyNumberFormat="1" applyFont="1" applyFill="1" applyBorder="1" applyAlignment="1">
      <alignment horizontal="right" vertical="center" wrapText="1"/>
    </xf>
    <xf numFmtId="164" fontId="24" fillId="24" borderId="62" xfId="0" applyNumberFormat="1" applyFont="1" applyFill="1" applyBorder="1" applyAlignment="1">
      <alignment horizontal="right" vertical="center" wrapText="1"/>
    </xf>
    <xf numFmtId="164" fontId="12" fillId="24" borderId="24" xfId="0" applyNumberFormat="1" applyFont="1" applyFill="1" applyBorder="1" applyAlignment="1">
      <alignment horizontal="right" vertical="center" wrapText="1"/>
    </xf>
    <xf numFmtId="0" fontId="22" fillId="24" borderId="63" xfId="0" applyFont="1" applyFill="1" applyBorder="1" applyAlignment="1">
      <alignment horizontal="center" textRotation="90" wrapText="1"/>
    </xf>
    <xf numFmtId="0" fontId="22" fillId="24" borderId="64" xfId="0" applyFont="1" applyFill="1" applyBorder="1" applyAlignment="1">
      <alignment horizontal="center" textRotation="90" wrapText="1"/>
    </xf>
    <xf numFmtId="1" fontId="24" fillId="18" borderId="22" xfId="0" applyNumberFormat="1" applyFont="1" applyFill="1" applyBorder="1" applyAlignment="1">
      <alignment horizontal="center" vertical="center" wrapText="1"/>
    </xf>
    <xf numFmtId="1" fontId="24" fillId="18" borderId="10" xfId="0" applyNumberFormat="1" applyFont="1" applyFill="1" applyBorder="1" applyAlignment="1">
      <alignment horizontal="center" vertical="center" wrapText="1"/>
    </xf>
    <xf numFmtId="1" fontId="24" fillId="18" borderId="39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textRotation="90"/>
    </xf>
    <xf numFmtId="0" fontId="16" fillId="18" borderId="44" xfId="0" applyFont="1" applyFill="1" applyBorder="1" applyAlignment="1">
      <alignment textRotation="90" wrapText="1"/>
    </xf>
    <xf numFmtId="0" fontId="16" fillId="18" borderId="30" xfId="0" applyFont="1" applyFill="1" applyBorder="1" applyAlignment="1">
      <alignment textRotation="90" wrapText="1"/>
    </xf>
    <xf numFmtId="0" fontId="15" fillId="0" borderId="43" xfId="0" applyFont="1" applyFill="1" applyBorder="1" applyAlignment="1">
      <alignment textRotation="90" wrapText="1"/>
    </xf>
    <xf numFmtId="0" fontId="15" fillId="0" borderId="44" xfId="0" applyFont="1" applyFill="1" applyBorder="1" applyAlignment="1">
      <alignment textRotation="90" wrapText="1"/>
    </xf>
    <xf numFmtId="0" fontId="15" fillId="0" borderId="30" xfId="0" applyFont="1" applyFill="1" applyBorder="1" applyAlignment="1">
      <alignment textRotation="90" wrapText="1"/>
    </xf>
    <xf numFmtId="0" fontId="19" fillId="0" borderId="66" xfId="0" applyFont="1" applyFill="1" applyBorder="1" applyAlignment="1">
      <alignment horizontal="center" textRotation="90"/>
    </xf>
    <xf numFmtId="0" fontId="0" fillId="0" borderId="45" xfId="0" applyFont="1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12" fillId="24" borderId="67" xfId="0" applyFont="1" applyFill="1" applyBorder="1" applyAlignment="1">
      <alignment vertical="center" wrapText="1"/>
    </xf>
    <xf numFmtId="0" fontId="9" fillId="0" borderId="68" xfId="0" applyFont="1" applyBorder="1" applyAlignment="1">
      <alignment wrapText="1"/>
    </xf>
    <xf numFmtId="0" fontId="9" fillId="0" borderId="68" xfId="0" applyFont="1" applyBorder="1" applyAlignment="1">
      <alignment horizontal="center" wrapText="1"/>
    </xf>
    <xf numFmtId="0" fontId="12" fillId="0" borderId="69" xfId="0" applyFont="1" applyBorder="1" applyAlignment="1">
      <alignment vertical="center" wrapText="1"/>
    </xf>
    <xf numFmtId="0" fontId="9" fillId="0" borderId="70" xfId="0" applyFont="1" applyBorder="1" applyAlignment="1">
      <alignment wrapText="1"/>
    </xf>
    <xf numFmtId="0" fontId="9" fillId="0" borderId="69" xfId="0" applyFont="1" applyBorder="1" applyAlignment="1">
      <alignment horizontal="center" vertical="center" wrapText="1"/>
    </xf>
    <xf numFmtId="0" fontId="9" fillId="0" borderId="69" xfId="0" applyFont="1" applyBorder="1" applyAlignment="1">
      <alignment wrapText="1"/>
    </xf>
    <xf numFmtId="0" fontId="8" fillId="17" borderId="28" xfId="0" applyFont="1" applyFill="1" applyBorder="1" applyAlignment="1">
      <alignment horizontal="right" wrapText="1"/>
    </xf>
    <xf numFmtId="0" fontId="8" fillId="17" borderId="28" xfId="0" applyFont="1" applyFill="1" applyBorder="1" applyAlignment="1">
      <alignment horizontal="right" vertical="center" wrapText="1"/>
    </xf>
    <xf numFmtId="0" fontId="9" fillId="17" borderId="71" xfId="0" applyFont="1" applyFill="1" applyBorder="1" applyAlignment="1">
      <alignment horizontal="right" wrapText="1"/>
    </xf>
    <xf numFmtId="0" fontId="9" fillId="17" borderId="72" xfId="0" applyFont="1" applyFill="1" applyBorder="1" applyAlignment="1">
      <alignment horizontal="right" wrapText="1"/>
    </xf>
    <xf numFmtId="0" fontId="8" fillId="17" borderId="72" xfId="0" applyFont="1" applyFill="1" applyBorder="1" applyAlignment="1">
      <alignment horizontal="right" wrapText="1"/>
    </xf>
    <xf numFmtId="0" fontId="8" fillId="17" borderId="73" xfId="0" applyFont="1" applyFill="1" applyBorder="1" applyAlignment="1">
      <alignment horizontal="right" wrapText="1"/>
    </xf>
    <xf numFmtId="0" fontId="8" fillId="17" borderId="69" xfId="0" applyFont="1" applyFill="1" applyBorder="1" applyAlignment="1">
      <alignment horizontal="right" wrapText="1"/>
    </xf>
    <xf numFmtId="0" fontId="8" fillId="17" borderId="74" xfId="0" applyFont="1" applyFill="1" applyBorder="1" applyAlignment="1">
      <alignment horizontal="right" wrapText="1"/>
    </xf>
    <xf numFmtId="0" fontId="9" fillId="17" borderId="13" xfId="0" applyFont="1" applyFill="1" applyBorder="1" applyAlignment="1">
      <alignment horizontal="right" wrapText="1"/>
    </xf>
    <xf numFmtId="0" fontId="8" fillId="17" borderId="13" xfId="0" applyFont="1" applyFill="1" applyBorder="1" applyAlignment="1">
      <alignment horizontal="right" wrapText="1"/>
    </xf>
    <xf numFmtId="0" fontId="8" fillId="17" borderId="25" xfId="0" applyFont="1" applyFill="1" applyBorder="1" applyAlignment="1">
      <alignment horizontal="right" wrapText="1"/>
    </xf>
    <xf numFmtId="0" fontId="8" fillId="17" borderId="14" xfId="0" applyFont="1" applyFill="1" applyBorder="1" applyAlignment="1">
      <alignment horizontal="right" wrapText="1"/>
    </xf>
    <xf numFmtId="0" fontId="8" fillId="17" borderId="75" xfId="0" applyFont="1" applyFill="1" applyBorder="1" applyAlignment="1">
      <alignment horizontal="right" wrapText="1"/>
    </xf>
    <xf numFmtId="0" fontId="8" fillId="17" borderId="28" xfId="0" applyFont="1" applyFill="1" applyBorder="1" applyAlignment="1">
      <alignment horizontal="right"/>
    </xf>
    <xf numFmtId="0" fontId="24" fillId="11" borderId="76" xfId="0" applyNumberFormat="1" applyFont="1" applyFill="1" applyBorder="1" applyAlignment="1">
      <alignment horizontal="center" vertical="center" wrapText="1"/>
    </xf>
    <xf numFmtId="0" fontId="24" fillId="11" borderId="77" xfId="0" applyNumberFormat="1" applyFont="1" applyFill="1" applyBorder="1" applyAlignment="1">
      <alignment horizontal="center" vertical="center" wrapText="1"/>
    </xf>
    <xf numFmtId="0" fontId="24" fillId="11" borderId="78" xfId="0" applyNumberFormat="1" applyFont="1" applyFill="1" applyBorder="1" applyAlignment="1">
      <alignment horizontal="center" vertical="center" wrapText="1"/>
    </xf>
    <xf numFmtId="0" fontId="24" fillId="11" borderId="79" xfId="0" applyNumberFormat="1" applyFont="1" applyFill="1" applyBorder="1" applyAlignment="1">
      <alignment horizontal="center" vertical="center" wrapText="1"/>
    </xf>
    <xf numFmtId="164" fontId="24" fillId="0" borderId="57" xfId="0" applyNumberFormat="1" applyFont="1" applyFill="1" applyBorder="1" applyAlignment="1">
      <alignment horizontal="right"/>
    </xf>
    <xf numFmtId="0" fontId="2" fillId="0" borderId="80" xfId="0" applyFont="1" applyBorder="1" applyAlignment="1">
      <alignment horizontal="center" textRotation="90" wrapText="1"/>
    </xf>
    <xf numFmtId="0" fontId="2" fillId="0" borderId="81" xfId="0" applyFont="1" applyBorder="1" applyAlignment="1">
      <alignment horizontal="center" textRotation="90" wrapText="1"/>
    </xf>
    <xf numFmtId="0" fontId="2" fillId="0" borderId="82" xfId="0" applyFont="1" applyBorder="1" applyAlignment="1">
      <alignment horizontal="center" textRotation="90" wrapText="1"/>
    </xf>
    <xf numFmtId="0" fontId="22" fillId="24" borderId="83" xfId="0" applyFont="1" applyFill="1" applyBorder="1" applyAlignment="1">
      <alignment horizontal="center" textRotation="90" wrapText="1"/>
    </xf>
    <xf numFmtId="0" fontId="22" fillId="24" borderId="84" xfId="0" applyFont="1" applyFill="1" applyBorder="1" applyAlignment="1">
      <alignment horizontal="center" textRotation="90" wrapText="1"/>
    </xf>
    <xf numFmtId="0" fontId="22" fillId="18" borderId="64" xfId="0" applyFont="1" applyFill="1" applyBorder="1" applyAlignment="1">
      <alignment textRotation="90" wrapText="1"/>
    </xf>
    <xf numFmtId="0" fontId="22" fillId="18" borderId="63" xfId="0" applyFont="1" applyFill="1" applyBorder="1" applyAlignment="1">
      <alignment textRotation="90" wrapText="1"/>
    </xf>
    <xf numFmtId="0" fontId="22" fillId="18" borderId="43" xfId="0" applyFont="1" applyFill="1" applyBorder="1" applyAlignment="1">
      <alignment textRotation="90" wrapText="1"/>
    </xf>
    <xf numFmtId="0" fontId="22" fillId="18" borderId="44" xfId="0" applyFont="1" applyFill="1" applyBorder="1" applyAlignment="1">
      <alignment textRotation="90" wrapText="1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3" fillId="0" borderId="88" xfId="0" applyFont="1" applyFill="1" applyBorder="1" applyAlignment="1">
      <alignment horizontal="center" textRotation="90"/>
    </xf>
    <xf numFmtId="0" fontId="23" fillId="0" borderId="57" xfId="0" applyFont="1" applyFill="1" applyBorder="1" applyAlignment="1">
      <alignment horizontal="center" textRotation="90"/>
    </xf>
    <xf numFmtId="44" fontId="8" fillId="0" borderId="40" xfId="38" applyFont="1" applyBorder="1" applyAlignment="1">
      <alignment horizontal="center" vertical="center"/>
    </xf>
    <xf numFmtId="44" fontId="8" fillId="0" borderId="89" xfId="38" applyFont="1" applyBorder="1" applyAlignment="1">
      <alignment horizontal="center" vertical="center"/>
    </xf>
    <xf numFmtId="44" fontId="8" fillId="0" borderId="24" xfId="38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3" fillId="11" borderId="93" xfId="0" applyFont="1" applyFill="1" applyBorder="1" applyAlignment="1">
      <alignment horizontal="center" textRotation="90"/>
    </xf>
    <xf numFmtId="0" fontId="43" fillId="11" borderId="94" xfId="0" applyFont="1" applyFill="1" applyBorder="1" applyAlignment="1">
      <alignment horizontal="center" textRotation="90"/>
    </xf>
    <xf numFmtId="0" fontId="22" fillId="0" borderId="95" xfId="0" applyFont="1" applyFill="1" applyBorder="1" applyAlignment="1">
      <alignment horizontal="center" textRotation="90" wrapText="1"/>
    </xf>
    <xf numFmtId="0" fontId="22" fillId="0" borderId="96" xfId="0" applyFont="1" applyFill="1" applyBorder="1" applyAlignment="1">
      <alignment horizontal="center" textRotation="90" wrapText="1"/>
    </xf>
    <xf numFmtId="0" fontId="22" fillId="18" borderId="97" xfId="0" applyFont="1" applyFill="1" applyBorder="1" applyAlignment="1">
      <alignment textRotation="90" wrapText="1"/>
    </xf>
    <xf numFmtId="0" fontId="22" fillId="18" borderId="98" xfId="0" applyFont="1" applyFill="1" applyBorder="1" applyAlignment="1">
      <alignment textRotation="90" wrapText="1"/>
    </xf>
    <xf numFmtId="0" fontId="2" fillId="0" borderId="99" xfId="0" applyFont="1" applyFill="1" applyBorder="1" applyAlignment="1">
      <alignment horizontal="left" wrapText="1"/>
    </xf>
    <xf numFmtId="0" fontId="14" fillId="18" borderId="66" xfId="0" applyFont="1" applyFill="1" applyBorder="1" applyAlignment="1">
      <alignment horizontal="center" textRotation="90"/>
    </xf>
    <xf numFmtId="0" fontId="14" fillId="18" borderId="65" xfId="0" applyFont="1" applyFill="1" applyBorder="1" applyAlignment="1">
      <alignment horizontal="center" textRotation="90"/>
    </xf>
    <xf numFmtId="0" fontId="14" fillId="18" borderId="100" xfId="0" applyFont="1" applyFill="1" applyBorder="1" applyAlignment="1">
      <alignment horizontal="center" textRotation="90"/>
    </xf>
    <xf numFmtId="0" fontId="16" fillId="18" borderId="43" xfId="0" applyFont="1" applyFill="1" applyBorder="1" applyAlignment="1">
      <alignment textRotation="90" wrapText="1"/>
    </xf>
    <xf numFmtId="0" fontId="19" fillId="0" borderId="100" xfId="0" applyFont="1" applyFill="1" applyBorder="1" applyAlignment="1">
      <alignment horizontal="center" textRotation="90"/>
    </xf>
    <xf numFmtId="0" fontId="11" fillId="0" borderId="80" xfId="0" applyFont="1" applyBorder="1" applyAlignment="1">
      <alignment horizontal="center" textRotation="90" wrapText="1"/>
    </xf>
    <xf numFmtId="0" fontId="11" fillId="0" borderId="81" xfId="0" applyFont="1" applyBorder="1" applyAlignment="1">
      <alignment horizontal="center" textRotation="90" wrapText="1"/>
    </xf>
    <xf numFmtId="0" fontId="11" fillId="0" borderId="82" xfId="0" applyFont="1" applyBorder="1" applyAlignment="1">
      <alignment horizontal="center" textRotation="90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18" borderId="80" xfId="0" applyFont="1" applyFill="1" applyBorder="1" applyAlignment="1">
      <alignment textRotation="90" wrapText="1"/>
    </xf>
    <xf numFmtId="0" fontId="16" fillId="18" borderId="81" xfId="0" applyFont="1" applyFill="1" applyBorder="1" applyAlignment="1">
      <alignment textRotation="90" wrapText="1"/>
    </xf>
    <xf numFmtId="0" fontId="16" fillId="18" borderId="82" xfId="0" applyFont="1" applyFill="1" applyBorder="1" applyAlignment="1">
      <alignment textRotation="90" wrapText="1"/>
    </xf>
    <xf numFmtId="0" fontId="21" fillId="0" borderId="101" xfId="0" applyFont="1" applyBorder="1" applyAlignment="1">
      <alignment horizontal="right" wrapText="1"/>
    </xf>
    <xf numFmtId="0" fontId="21" fillId="0" borderId="102" xfId="0" applyFont="1" applyBorder="1" applyAlignment="1">
      <alignment horizontal="right" wrapText="1"/>
    </xf>
    <xf numFmtId="0" fontId="8" fillId="0" borderId="103" xfId="0" applyFont="1" applyBorder="1" applyAlignment="1">
      <alignment horizontal="center" wrapText="1"/>
    </xf>
    <xf numFmtId="0" fontId="8" fillId="0" borderId="104" xfId="0" applyFont="1" applyBorder="1" applyAlignment="1">
      <alignment horizontal="center" wrapText="1"/>
    </xf>
    <xf numFmtId="0" fontId="8" fillId="0" borderId="105" xfId="0" applyFont="1" applyBorder="1" applyAlignment="1">
      <alignment horizontal="center" wrapText="1"/>
    </xf>
    <xf numFmtId="0" fontId="8" fillId="0" borderId="106" xfId="0" applyFont="1" applyBorder="1" applyAlignment="1">
      <alignment horizontal="center" wrapText="1"/>
    </xf>
    <xf numFmtId="0" fontId="8" fillId="0" borderId="107" xfId="0" applyFont="1" applyBorder="1" applyAlignment="1">
      <alignment horizontal="center" wrapText="1"/>
    </xf>
    <xf numFmtId="0" fontId="8" fillId="0" borderId="108" xfId="0" applyFont="1" applyBorder="1" applyAlignment="1">
      <alignment horizontal="center" wrapText="1"/>
    </xf>
    <xf numFmtId="0" fontId="8" fillId="0" borderId="109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6">
      <selection activeCell="M32" sqref="M32"/>
    </sheetView>
  </sheetViews>
  <sheetFormatPr defaultColWidth="9.140625" defaultRowHeight="5.25" customHeight="1"/>
  <cols>
    <col min="1" max="1" width="4.140625" style="0" customWidth="1"/>
    <col min="2" max="2" width="37.28125" style="0" customWidth="1"/>
    <col min="3" max="21" width="3.8515625" style="0" customWidth="1"/>
    <col min="22" max="24" width="4.28125" style="0" customWidth="1"/>
    <col min="25" max="25" width="4.7109375" style="0" customWidth="1"/>
    <col min="26" max="26" width="4.28125" style="5" customWidth="1"/>
  </cols>
  <sheetData>
    <row r="1" spans="1:25" ht="33.75" customHeight="1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3.5" customHeight="1" thickBot="1">
      <c r="A2" s="4"/>
      <c r="B2" s="23"/>
      <c r="C2" s="188" t="s">
        <v>74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  <c r="X2" s="108"/>
      <c r="Y2" s="23"/>
    </row>
    <row r="3" spans="1:25" ht="15" customHeight="1" hidden="1" thickBot="1">
      <c r="A3" s="23"/>
      <c r="B3" s="18"/>
      <c r="C3" s="193" t="s">
        <v>61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5"/>
      <c r="V3" s="107"/>
      <c r="W3" s="23"/>
      <c r="X3" s="23"/>
      <c r="Y3" s="23"/>
    </row>
    <row r="4" spans="1:26" ht="20.25" customHeight="1" thickTop="1">
      <c r="A4" s="179" t="s">
        <v>0</v>
      </c>
      <c r="B4" s="196" t="s">
        <v>94</v>
      </c>
      <c r="C4" s="184" t="s">
        <v>2</v>
      </c>
      <c r="D4" s="186" t="s">
        <v>3</v>
      </c>
      <c r="E4" s="110"/>
      <c r="F4" s="186" t="s">
        <v>80</v>
      </c>
      <c r="G4" s="186" t="s">
        <v>5</v>
      </c>
      <c r="H4" s="186" t="s">
        <v>4</v>
      </c>
      <c r="I4" s="186" t="s">
        <v>70</v>
      </c>
      <c r="J4" s="186" t="s">
        <v>44</v>
      </c>
      <c r="K4" s="186" t="s">
        <v>7</v>
      </c>
      <c r="L4" s="186" t="s">
        <v>6</v>
      </c>
      <c r="M4" s="186" t="s">
        <v>73</v>
      </c>
      <c r="N4" s="186" t="s">
        <v>10</v>
      </c>
      <c r="O4" s="186" t="s">
        <v>104</v>
      </c>
      <c r="P4" s="186" t="s">
        <v>8</v>
      </c>
      <c r="Q4" s="186" t="s">
        <v>81</v>
      </c>
      <c r="R4" s="186" t="s">
        <v>82</v>
      </c>
      <c r="S4" s="186" t="s">
        <v>79</v>
      </c>
      <c r="T4" s="203" t="s">
        <v>69</v>
      </c>
      <c r="U4" s="182" t="s">
        <v>89</v>
      </c>
      <c r="V4" s="140"/>
      <c r="W4" s="201" t="s">
        <v>106</v>
      </c>
      <c r="X4" s="191" t="s">
        <v>107</v>
      </c>
      <c r="Y4" s="199" t="s">
        <v>108</v>
      </c>
      <c r="Z4"/>
    </row>
    <row r="5" spans="1:26" ht="29.25" customHeight="1">
      <c r="A5" s="180"/>
      <c r="B5" s="197"/>
      <c r="C5" s="185"/>
      <c r="D5" s="187"/>
      <c r="E5" s="111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204"/>
      <c r="U5" s="183"/>
      <c r="V5" s="139"/>
      <c r="W5" s="202"/>
      <c r="X5" s="192"/>
      <c r="Y5" s="200"/>
      <c r="Z5"/>
    </row>
    <row r="6" spans="1:26" ht="61.5" customHeight="1" thickBot="1">
      <c r="A6" s="181"/>
      <c r="B6" s="198"/>
      <c r="C6" s="185"/>
      <c r="D6" s="187"/>
      <c r="E6" s="111" t="s">
        <v>95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204"/>
      <c r="U6" s="183"/>
      <c r="V6" s="139" t="s">
        <v>105</v>
      </c>
      <c r="W6" s="202"/>
      <c r="X6" s="192"/>
      <c r="Y6" s="200"/>
      <c r="Z6"/>
    </row>
    <row r="7" spans="1:27" ht="14.25" customHeight="1" thickTop="1">
      <c r="A7" s="75" t="s">
        <v>11</v>
      </c>
      <c r="B7" s="17" t="s">
        <v>55</v>
      </c>
      <c r="C7" s="72">
        <v>3</v>
      </c>
      <c r="D7" s="73">
        <v>6</v>
      </c>
      <c r="E7" s="73">
        <v>1</v>
      </c>
      <c r="F7" s="73">
        <v>4</v>
      </c>
      <c r="G7" s="73"/>
      <c r="H7" s="73">
        <v>7</v>
      </c>
      <c r="I7" s="73"/>
      <c r="J7" s="73">
        <v>7</v>
      </c>
      <c r="K7" s="73">
        <v>8</v>
      </c>
      <c r="L7" s="73">
        <v>2</v>
      </c>
      <c r="M7" s="73"/>
      <c r="N7" s="73">
        <v>6</v>
      </c>
      <c r="O7" s="73"/>
      <c r="P7" s="73">
        <v>6</v>
      </c>
      <c r="Q7" s="73"/>
      <c r="R7" s="73">
        <v>7</v>
      </c>
      <c r="S7" s="73">
        <v>9</v>
      </c>
      <c r="T7" s="74">
        <v>4</v>
      </c>
      <c r="U7" s="131">
        <f>SUM(C7:T7)</f>
        <v>70</v>
      </c>
      <c r="V7" s="132">
        <v>55</v>
      </c>
      <c r="W7" s="123">
        <v>67</v>
      </c>
      <c r="X7" s="127">
        <f>SUM(U7:W7)</f>
        <v>192</v>
      </c>
      <c r="Y7" s="174">
        <v>1</v>
      </c>
      <c r="Z7"/>
      <c r="AA7" s="109"/>
    </row>
    <row r="8" spans="1:27" ht="14.25" customHeight="1">
      <c r="A8" s="75" t="s">
        <v>15</v>
      </c>
      <c r="B8" s="14" t="s">
        <v>14</v>
      </c>
      <c r="C8" s="76">
        <v>9</v>
      </c>
      <c r="D8" s="77">
        <v>24</v>
      </c>
      <c r="E8" s="77"/>
      <c r="F8" s="77"/>
      <c r="G8" s="77">
        <v>12</v>
      </c>
      <c r="H8" s="77">
        <v>11</v>
      </c>
      <c r="I8" s="77"/>
      <c r="J8" s="77">
        <v>3</v>
      </c>
      <c r="K8" s="77"/>
      <c r="L8" s="77">
        <v>3</v>
      </c>
      <c r="M8" s="77"/>
      <c r="N8" s="77">
        <v>5</v>
      </c>
      <c r="O8" s="77">
        <v>2</v>
      </c>
      <c r="P8" s="77"/>
      <c r="Q8" s="77"/>
      <c r="R8" s="77"/>
      <c r="S8" s="77"/>
      <c r="T8" s="78">
        <v>10</v>
      </c>
      <c r="U8" s="133">
        <f>SUM(C8:T8)</f>
        <v>79</v>
      </c>
      <c r="V8" s="134">
        <v>86</v>
      </c>
      <c r="W8" s="124">
        <v>19</v>
      </c>
      <c r="X8" s="127">
        <f>SUM(U8:W8)</f>
        <v>184</v>
      </c>
      <c r="Y8" s="175">
        <v>2</v>
      </c>
      <c r="Z8"/>
      <c r="AA8" s="109"/>
    </row>
    <row r="9" spans="1:27" ht="14.25" customHeight="1">
      <c r="A9" s="75" t="s">
        <v>13</v>
      </c>
      <c r="B9" s="14" t="s">
        <v>68</v>
      </c>
      <c r="C9" s="76"/>
      <c r="D9" s="77">
        <v>12</v>
      </c>
      <c r="E9" s="77"/>
      <c r="F9" s="77">
        <v>3</v>
      </c>
      <c r="G9" s="77">
        <v>10</v>
      </c>
      <c r="H9" s="77">
        <v>9</v>
      </c>
      <c r="I9" s="77">
        <v>1</v>
      </c>
      <c r="J9" s="77">
        <v>5</v>
      </c>
      <c r="K9" s="77">
        <v>5</v>
      </c>
      <c r="L9" s="77"/>
      <c r="M9" s="77"/>
      <c r="N9" s="79">
        <v>7</v>
      </c>
      <c r="O9" s="77"/>
      <c r="P9" s="77">
        <v>6</v>
      </c>
      <c r="Q9" s="77">
        <v>1</v>
      </c>
      <c r="R9" s="77">
        <v>3</v>
      </c>
      <c r="S9" s="77">
        <v>2</v>
      </c>
      <c r="T9" s="78">
        <v>8</v>
      </c>
      <c r="U9" s="133">
        <f>SUM(D9:T9)</f>
        <v>72</v>
      </c>
      <c r="V9" s="134">
        <v>72</v>
      </c>
      <c r="W9" s="124">
        <v>21</v>
      </c>
      <c r="X9" s="127">
        <f>SUM(U9:W9)</f>
        <v>165</v>
      </c>
      <c r="Y9" s="175">
        <v>3</v>
      </c>
      <c r="Z9"/>
      <c r="AA9" s="109"/>
    </row>
    <row r="10" spans="1:27" ht="14.25" customHeight="1">
      <c r="A10" s="75" t="s">
        <v>17</v>
      </c>
      <c r="B10" s="13" t="s">
        <v>67</v>
      </c>
      <c r="C10" s="76"/>
      <c r="D10" s="77"/>
      <c r="E10" s="77">
        <v>5</v>
      </c>
      <c r="F10" s="77">
        <v>5</v>
      </c>
      <c r="G10" s="77">
        <v>10</v>
      </c>
      <c r="H10" s="77">
        <v>9</v>
      </c>
      <c r="I10" s="77">
        <v>4</v>
      </c>
      <c r="J10" s="79">
        <v>6</v>
      </c>
      <c r="K10" s="77">
        <v>3</v>
      </c>
      <c r="L10" s="77"/>
      <c r="M10" s="77"/>
      <c r="N10" s="77">
        <v>9</v>
      </c>
      <c r="O10" s="77">
        <v>5</v>
      </c>
      <c r="P10" s="77">
        <v>12</v>
      </c>
      <c r="Q10" s="77">
        <v>6</v>
      </c>
      <c r="R10" s="77">
        <v>4</v>
      </c>
      <c r="S10" s="77">
        <v>12</v>
      </c>
      <c r="T10" s="78">
        <v>6</v>
      </c>
      <c r="U10" s="133">
        <f>SUM(E10:T10)</f>
        <v>96</v>
      </c>
      <c r="V10" s="134">
        <v>24</v>
      </c>
      <c r="W10" s="124">
        <v>27</v>
      </c>
      <c r="X10" s="127">
        <f>SUM(U10:W10)</f>
        <v>147</v>
      </c>
      <c r="Y10" s="175">
        <v>4</v>
      </c>
      <c r="Z10"/>
      <c r="AA10" s="109"/>
    </row>
    <row r="11" spans="1:27" ht="14.25" customHeight="1">
      <c r="A11" s="75" t="s">
        <v>18</v>
      </c>
      <c r="B11" s="13" t="s">
        <v>47</v>
      </c>
      <c r="C11" s="76">
        <v>4</v>
      </c>
      <c r="D11" s="77">
        <v>14</v>
      </c>
      <c r="E11" s="77"/>
      <c r="F11" s="77"/>
      <c r="G11" s="77"/>
      <c r="H11" s="77">
        <v>3</v>
      </c>
      <c r="I11" s="77">
        <v>3</v>
      </c>
      <c r="J11" s="77">
        <v>9</v>
      </c>
      <c r="K11" s="77"/>
      <c r="L11" s="77">
        <v>4</v>
      </c>
      <c r="M11" s="77"/>
      <c r="N11" s="77">
        <v>2</v>
      </c>
      <c r="O11" s="77"/>
      <c r="P11" s="77">
        <v>5</v>
      </c>
      <c r="Q11" s="77">
        <v>3</v>
      </c>
      <c r="R11" s="77"/>
      <c r="S11" s="77">
        <v>5</v>
      </c>
      <c r="T11" s="78"/>
      <c r="U11" s="133">
        <f>SUM(C11:T11)</f>
        <v>52</v>
      </c>
      <c r="V11" s="134">
        <v>49</v>
      </c>
      <c r="W11" s="124">
        <v>24</v>
      </c>
      <c r="X11" s="127">
        <f>SUM(U11:W11)</f>
        <v>125</v>
      </c>
      <c r="Y11" s="175">
        <v>5</v>
      </c>
      <c r="Z11"/>
      <c r="AA11" s="109"/>
    </row>
    <row r="12" spans="1:27" ht="14.25" customHeight="1">
      <c r="A12" s="75" t="s">
        <v>23</v>
      </c>
      <c r="B12" s="14" t="s">
        <v>12</v>
      </c>
      <c r="C12" s="76">
        <v>7</v>
      </c>
      <c r="D12" s="77"/>
      <c r="E12" s="77"/>
      <c r="F12" s="77"/>
      <c r="G12" s="77">
        <v>16</v>
      </c>
      <c r="H12" s="77"/>
      <c r="I12" s="77"/>
      <c r="J12" s="79">
        <v>4</v>
      </c>
      <c r="K12" s="77"/>
      <c r="L12" s="77">
        <v>1</v>
      </c>
      <c r="M12" s="77"/>
      <c r="N12" s="79">
        <v>2</v>
      </c>
      <c r="O12" s="77">
        <v>3</v>
      </c>
      <c r="P12" s="77"/>
      <c r="Q12" s="77">
        <v>4</v>
      </c>
      <c r="R12" s="77"/>
      <c r="S12" s="77">
        <v>4</v>
      </c>
      <c r="T12" s="78"/>
      <c r="U12" s="133">
        <f>SUM(C12:T12)</f>
        <v>41</v>
      </c>
      <c r="V12" s="134">
        <v>47</v>
      </c>
      <c r="W12" s="124">
        <v>7</v>
      </c>
      <c r="X12" s="127">
        <f>SUM(U12:W12)</f>
        <v>95</v>
      </c>
      <c r="Y12" s="175">
        <v>6</v>
      </c>
      <c r="Z12"/>
      <c r="AA12" s="109"/>
    </row>
    <row r="13" spans="1:27" ht="14.25" customHeight="1">
      <c r="A13" s="75" t="s">
        <v>24</v>
      </c>
      <c r="B13" s="14" t="s">
        <v>49</v>
      </c>
      <c r="C13" s="76"/>
      <c r="D13" s="77">
        <v>8</v>
      </c>
      <c r="E13" s="77"/>
      <c r="F13" s="77"/>
      <c r="G13" s="77">
        <v>2</v>
      </c>
      <c r="H13" s="77"/>
      <c r="I13" s="77">
        <v>6</v>
      </c>
      <c r="J13" s="79">
        <v>1</v>
      </c>
      <c r="K13" s="77"/>
      <c r="L13" s="77"/>
      <c r="M13" s="77"/>
      <c r="N13" s="77"/>
      <c r="O13" s="77"/>
      <c r="P13" s="77"/>
      <c r="Q13" s="77">
        <v>8</v>
      </c>
      <c r="R13" s="77"/>
      <c r="S13" s="77"/>
      <c r="T13" s="78">
        <v>2</v>
      </c>
      <c r="U13" s="133">
        <f>SUM(D13:T13)</f>
        <v>27</v>
      </c>
      <c r="V13" s="134">
        <v>54</v>
      </c>
      <c r="W13" s="124">
        <v>12</v>
      </c>
      <c r="X13" s="127">
        <f>SUM(U13:W13)</f>
        <v>93</v>
      </c>
      <c r="Y13" s="175">
        <v>7</v>
      </c>
      <c r="Z13"/>
      <c r="AA13" s="109"/>
    </row>
    <row r="14" spans="1:27" ht="14.25" customHeight="1">
      <c r="A14" s="75" t="s">
        <v>19</v>
      </c>
      <c r="B14" s="14" t="s">
        <v>59</v>
      </c>
      <c r="C14" s="76"/>
      <c r="D14" s="77"/>
      <c r="E14" s="77"/>
      <c r="F14" s="77">
        <v>1</v>
      </c>
      <c r="G14" s="77"/>
      <c r="H14" s="77"/>
      <c r="I14" s="77"/>
      <c r="J14" s="77">
        <v>2</v>
      </c>
      <c r="K14" s="77">
        <v>8</v>
      </c>
      <c r="L14" s="77"/>
      <c r="M14" s="77"/>
      <c r="N14" s="77">
        <v>2</v>
      </c>
      <c r="O14" s="77"/>
      <c r="P14" s="77"/>
      <c r="Q14" s="77"/>
      <c r="R14" s="77">
        <v>7</v>
      </c>
      <c r="S14" s="77">
        <v>9</v>
      </c>
      <c r="T14" s="78"/>
      <c r="U14" s="133">
        <f>SUM(F14:T14)</f>
        <v>29</v>
      </c>
      <c r="V14" s="134">
        <v>4</v>
      </c>
      <c r="W14" s="124">
        <v>31</v>
      </c>
      <c r="X14" s="127">
        <f>SUM(U14:W14)</f>
        <v>64</v>
      </c>
      <c r="Y14" s="175">
        <v>8</v>
      </c>
      <c r="Z14"/>
      <c r="AA14" s="109"/>
    </row>
    <row r="15" spans="1:27" ht="14.25" customHeight="1">
      <c r="A15" s="75" t="s">
        <v>20</v>
      </c>
      <c r="B15" s="14" t="s">
        <v>52</v>
      </c>
      <c r="C15" s="76"/>
      <c r="D15" s="77"/>
      <c r="E15" s="77"/>
      <c r="F15" s="77">
        <v>7</v>
      </c>
      <c r="G15" s="77"/>
      <c r="H15" s="77"/>
      <c r="I15" s="77"/>
      <c r="J15" s="79"/>
      <c r="K15" s="77"/>
      <c r="L15" s="77"/>
      <c r="M15" s="77"/>
      <c r="N15" s="77"/>
      <c r="O15" s="77"/>
      <c r="P15" s="77">
        <v>8</v>
      </c>
      <c r="Q15" s="77"/>
      <c r="R15" s="77"/>
      <c r="S15" s="77">
        <v>1</v>
      </c>
      <c r="T15" s="78"/>
      <c r="U15" s="133">
        <f>SUM(F15:T15)</f>
        <v>16</v>
      </c>
      <c r="V15" s="134">
        <v>24</v>
      </c>
      <c r="W15" s="124"/>
      <c r="X15" s="127">
        <f>SUM(U15:W15)</f>
        <v>40</v>
      </c>
      <c r="Y15" s="175">
        <v>9</v>
      </c>
      <c r="Z15"/>
      <c r="AA15" s="109"/>
    </row>
    <row r="16" spans="1:27" ht="14.25" customHeight="1">
      <c r="A16" s="75" t="s">
        <v>22</v>
      </c>
      <c r="B16" s="14" t="s">
        <v>46</v>
      </c>
      <c r="C16" s="141">
        <v>1</v>
      </c>
      <c r="D16" s="142"/>
      <c r="E16" s="142"/>
      <c r="F16" s="142">
        <v>2</v>
      </c>
      <c r="G16" s="142"/>
      <c r="H16" s="142">
        <v>1</v>
      </c>
      <c r="I16" s="142"/>
      <c r="J16" s="142"/>
      <c r="K16" s="142">
        <v>5</v>
      </c>
      <c r="L16" s="142"/>
      <c r="M16" s="142"/>
      <c r="N16" s="142">
        <v>2</v>
      </c>
      <c r="O16" s="142"/>
      <c r="P16" s="142"/>
      <c r="Q16" s="142"/>
      <c r="R16" s="142"/>
      <c r="S16" s="142"/>
      <c r="T16" s="143"/>
      <c r="U16" s="133">
        <f>SUM(C16:T16)</f>
        <v>11</v>
      </c>
      <c r="V16" s="134">
        <v>8</v>
      </c>
      <c r="W16" s="124"/>
      <c r="X16" s="127">
        <f>SUM(U16:W16)</f>
        <v>19</v>
      </c>
      <c r="Y16" s="175">
        <v>10</v>
      </c>
      <c r="Z16"/>
      <c r="AA16" s="109"/>
    </row>
    <row r="17" spans="1:27" ht="14.25" customHeight="1">
      <c r="A17" s="75" t="s">
        <v>21</v>
      </c>
      <c r="B17" s="14" t="s">
        <v>16</v>
      </c>
      <c r="C17" s="76">
        <v>3</v>
      </c>
      <c r="D17" s="77"/>
      <c r="E17" s="77"/>
      <c r="F17" s="77"/>
      <c r="G17" s="77">
        <v>7</v>
      </c>
      <c r="H17" s="77">
        <v>1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133">
        <f>SUM(C17:T17)</f>
        <v>11</v>
      </c>
      <c r="V17" s="134">
        <v>7</v>
      </c>
      <c r="W17" s="124"/>
      <c r="X17" s="127">
        <f>SUM(U17:W17)</f>
        <v>18</v>
      </c>
      <c r="Y17" s="175">
        <v>11</v>
      </c>
      <c r="Z17"/>
      <c r="AA17" s="109"/>
    </row>
    <row r="18" spans="1:27" ht="14.25" customHeight="1">
      <c r="A18" s="75">
        <v>17</v>
      </c>
      <c r="B18" s="14" t="s">
        <v>50</v>
      </c>
      <c r="C18" s="80"/>
      <c r="D18" s="81"/>
      <c r="E18" s="81"/>
      <c r="F18" s="81"/>
      <c r="G18" s="81">
        <v>3</v>
      </c>
      <c r="H18" s="81"/>
      <c r="I18" s="81">
        <v>2</v>
      </c>
      <c r="J18" s="81"/>
      <c r="K18" s="81"/>
      <c r="L18" s="81"/>
      <c r="M18" s="81"/>
      <c r="N18" s="82"/>
      <c r="O18" s="81">
        <v>1</v>
      </c>
      <c r="P18" s="81"/>
      <c r="Q18" s="81"/>
      <c r="R18" s="81"/>
      <c r="S18" s="81"/>
      <c r="T18" s="83">
        <v>2</v>
      </c>
      <c r="U18" s="133">
        <f>SUM(G18:T18)</f>
        <v>8</v>
      </c>
      <c r="V18" s="134"/>
      <c r="W18" s="124">
        <v>4</v>
      </c>
      <c r="X18" s="178">
        <v>12</v>
      </c>
      <c r="Y18" s="175">
        <v>12</v>
      </c>
      <c r="Z18"/>
      <c r="AA18" s="109"/>
    </row>
    <row r="19" spans="1:27" ht="14.25" customHeight="1">
      <c r="A19" s="75" t="s">
        <v>26</v>
      </c>
      <c r="B19" s="14" t="s">
        <v>45</v>
      </c>
      <c r="C19" s="76"/>
      <c r="D19" s="77"/>
      <c r="E19" s="77"/>
      <c r="F19" s="77"/>
      <c r="G19" s="77"/>
      <c r="H19" s="77"/>
      <c r="I19" s="77"/>
      <c r="J19" s="77"/>
      <c r="K19" s="77"/>
      <c r="L19" s="77">
        <v>6</v>
      </c>
      <c r="M19" s="77"/>
      <c r="N19" s="77"/>
      <c r="O19" s="77"/>
      <c r="P19" s="77"/>
      <c r="Q19" s="77"/>
      <c r="R19" s="77"/>
      <c r="S19" s="77"/>
      <c r="T19" s="78"/>
      <c r="U19" s="133">
        <v>6</v>
      </c>
      <c r="V19" s="134"/>
      <c r="W19" s="124"/>
      <c r="X19" s="127">
        <v>6</v>
      </c>
      <c r="Y19" s="175">
        <v>13</v>
      </c>
      <c r="Z19"/>
      <c r="AA19" s="109"/>
    </row>
    <row r="20" spans="1:27" ht="14.25" customHeight="1">
      <c r="A20" s="75" t="s">
        <v>27</v>
      </c>
      <c r="B20" s="14" t="s">
        <v>28</v>
      </c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>
        <v>1</v>
      </c>
      <c r="Q20" s="77"/>
      <c r="R20" s="77"/>
      <c r="S20" s="77"/>
      <c r="T20" s="78"/>
      <c r="U20" s="133">
        <v>1</v>
      </c>
      <c r="V20" s="134"/>
      <c r="W20" s="124"/>
      <c r="X20" s="127">
        <v>1</v>
      </c>
      <c r="Y20" s="175">
        <v>14</v>
      </c>
      <c r="Z20"/>
      <c r="AA20" s="109"/>
    </row>
    <row r="21" spans="1:26" ht="14.25" customHeight="1">
      <c r="A21" s="75" t="s">
        <v>25</v>
      </c>
      <c r="B21" s="14" t="s">
        <v>48</v>
      </c>
      <c r="C21" s="76"/>
      <c r="D21" s="77"/>
      <c r="E21" s="77"/>
      <c r="F21" s="77"/>
      <c r="G21" s="77"/>
      <c r="H21" s="77"/>
      <c r="I21" s="77"/>
      <c r="J21" s="79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133"/>
      <c r="V21" s="134"/>
      <c r="W21" s="124"/>
      <c r="X21" s="127"/>
      <c r="Y21" s="175"/>
      <c r="Z21"/>
    </row>
    <row r="22" spans="1:26" ht="14.25" customHeight="1">
      <c r="A22" s="75">
        <v>15</v>
      </c>
      <c r="B22" s="14" t="s">
        <v>56</v>
      </c>
      <c r="C22" s="76"/>
      <c r="D22" s="77"/>
      <c r="E22" s="77"/>
      <c r="F22" s="77"/>
      <c r="G22" s="77"/>
      <c r="H22" s="77"/>
      <c r="I22" s="77"/>
      <c r="J22" s="79"/>
      <c r="K22" s="77"/>
      <c r="L22" s="77"/>
      <c r="M22" s="77"/>
      <c r="N22" s="77"/>
      <c r="O22" s="77"/>
      <c r="P22" s="77"/>
      <c r="Q22" s="77"/>
      <c r="R22" s="77"/>
      <c r="S22" s="77"/>
      <c r="T22" s="78"/>
      <c r="U22" s="133"/>
      <c r="V22" s="134"/>
      <c r="W22" s="124"/>
      <c r="X22" s="127"/>
      <c r="Y22" s="175"/>
      <c r="Z22"/>
    </row>
    <row r="23" spans="1:26" ht="14.25" customHeight="1">
      <c r="A23" s="75">
        <v>16</v>
      </c>
      <c r="B23" s="14" t="s">
        <v>53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9"/>
      <c r="O23" s="77"/>
      <c r="P23" s="77"/>
      <c r="Q23" s="77"/>
      <c r="R23" s="77"/>
      <c r="S23" s="77"/>
      <c r="T23" s="78"/>
      <c r="U23" s="133"/>
      <c r="V23" s="134"/>
      <c r="W23" s="124"/>
      <c r="X23" s="128"/>
      <c r="Y23" s="175"/>
      <c r="Z23"/>
    </row>
    <row r="24" spans="1:26" ht="14.25" customHeight="1">
      <c r="A24" s="75">
        <v>18</v>
      </c>
      <c r="B24" s="15" t="s">
        <v>51</v>
      </c>
      <c r="C24" s="8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133"/>
      <c r="V24" s="134"/>
      <c r="W24" s="124"/>
      <c r="X24" s="129"/>
      <c r="Y24" s="175"/>
      <c r="Z24"/>
    </row>
    <row r="25" spans="1:26" ht="14.25" customHeight="1">
      <c r="A25" s="112">
        <v>19</v>
      </c>
      <c r="B25" s="113" t="s">
        <v>97</v>
      </c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35"/>
      <c r="V25" s="136"/>
      <c r="W25" s="125"/>
      <c r="X25" s="129"/>
      <c r="Y25" s="176"/>
      <c r="Z25"/>
    </row>
    <row r="26" spans="1:26" ht="14.25" customHeight="1" thickBot="1">
      <c r="A26" s="86">
        <v>20</v>
      </c>
      <c r="B26" s="71" t="s">
        <v>60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137"/>
      <c r="V26" s="138"/>
      <c r="W26" s="126"/>
      <c r="X26" s="130"/>
      <c r="Y26" s="177"/>
      <c r="Z26"/>
    </row>
    <row r="27" ht="14.25" customHeight="1" thickTop="1">
      <c r="Z27"/>
    </row>
    <row r="28" ht="12.75">
      <c r="F28" s="12"/>
    </row>
  </sheetData>
  <sheetProtection/>
  <mergeCells count="25">
    <mergeCell ref="Y4:Y6"/>
    <mergeCell ref="J4:J6"/>
    <mergeCell ref="N4:N6"/>
    <mergeCell ref="P4:P6"/>
    <mergeCell ref="W4:W6"/>
    <mergeCell ref="S4:S6"/>
    <mergeCell ref="T4:T6"/>
    <mergeCell ref="R4:R6"/>
    <mergeCell ref="C2:W2"/>
    <mergeCell ref="X4:X6"/>
    <mergeCell ref="C3:U3"/>
    <mergeCell ref="B4:B6"/>
    <mergeCell ref="F4:F6"/>
    <mergeCell ref="M4:M6"/>
    <mergeCell ref="I4:I6"/>
    <mergeCell ref="Q4:Q6"/>
    <mergeCell ref="G4:G6"/>
    <mergeCell ref="O4:O6"/>
    <mergeCell ref="A4:A6"/>
    <mergeCell ref="U4:U6"/>
    <mergeCell ref="C4:C6"/>
    <mergeCell ref="L4:L6"/>
    <mergeCell ref="H4:H6"/>
    <mergeCell ref="K4:K6"/>
    <mergeCell ref="D4:D6"/>
  </mergeCells>
  <printOptions/>
  <pageMargins left="0.85" right="0.85" top="0.984251968503937" bottom="0.984251968503937" header="0.5118110236220472" footer="0.5118110236220472"/>
  <pageSetup horizontalDpi="300" verticalDpi="300" orientation="landscape" paperSize="9" r:id="rId1"/>
  <headerFooter alignWithMargins="0">
    <oddHeader>&amp;C&amp;12V. ROČNÍK SOUTĚŽE O NEJVŠESTRANĚJŠÍ SPORTOVNÍ ŠKOLU
OKRESU FRÝDEK-MÍSTEK&amp;10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5.140625" style="0" customWidth="1"/>
    <col min="2" max="2" width="42.28125" style="0" customWidth="1"/>
    <col min="3" max="11" width="4.28125" style="0" customWidth="1"/>
    <col min="12" max="13" width="3.140625" style="0" customWidth="1"/>
    <col min="14" max="14" width="3.00390625" style="0" customWidth="1"/>
    <col min="15" max="15" width="4.28125" style="0" customWidth="1"/>
    <col min="16" max="16" width="3.00390625" style="0" customWidth="1"/>
    <col min="17" max="17" width="2.7109375" style="0" customWidth="1"/>
    <col min="18" max="18" width="2.8515625" style="0" customWidth="1"/>
    <col min="19" max="20" width="5.7109375" style="0" customWidth="1"/>
    <col min="21" max="21" width="7.7109375" style="0" customWidth="1"/>
  </cols>
  <sheetData>
    <row r="1" spans="1:20" ht="21.75" customHeight="1">
      <c r="A1" s="9" t="s">
        <v>66</v>
      </c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" ht="17.25" customHeight="1">
      <c r="A2" s="10"/>
      <c r="B2" s="10"/>
      <c r="C2" s="10" t="s">
        <v>43</v>
      </c>
      <c r="D2" s="10"/>
      <c r="E2" s="10"/>
      <c r="F2" s="10"/>
    </row>
    <row r="3" spans="1:2" ht="12.75" customHeight="1" thickBot="1">
      <c r="A3" s="10"/>
      <c r="B3" s="11" t="s">
        <v>54</v>
      </c>
    </row>
    <row r="4" spans="1:21" ht="12.75" customHeight="1" thickTop="1">
      <c r="A4" s="211"/>
      <c r="B4" s="214" t="s">
        <v>1</v>
      </c>
      <c r="C4" s="217" t="s">
        <v>2</v>
      </c>
      <c r="D4" s="209" t="s">
        <v>3</v>
      </c>
      <c r="E4" s="209" t="s">
        <v>83</v>
      </c>
      <c r="F4" s="209" t="s">
        <v>88</v>
      </c>
      <c r="G4" s="209" t="s">
        <v>87</v>
      </c>
      <c r="H4" s="209" t="s">
        <v>70</v>
      </c>
      <c r="I4" s="209" t="s">
        <v>44</v>
      </c>
      <c r="J4" s="209" t="s">
        <v>10</v>
      </c>
      <c r="K4" s="209" t="s">
        <v>9</v>
      </c>
      <c r="L4" s="209" t="s">
        <v>8</v>
      </c>
      <c r="M4" s="104" t="s">
        <v>85</v>
      </c>
      <c r="N4" s="209" t="s">
        <v>103</v>
      </c>
      <c r="O4" s="209" t="s">
        <v>71</v>
      </c>
      <c r="P4" s="147" t="s">
        <v>73</v>
      </c>
      <c r="Q4" s="101"/>
      <c r="R4" s="147" t="s">
        <v>77</v>
      </c>
      <c r="S4" s="206" t="s">
        <v>63</v>
      </c>
      <c r="T4" s="206" t="s">
        <v>64</v>
      </c>
      <c r="U4" s="150" t="s">
        <v>65</v>
      </c>
    </row>
    <row r="5" spans="1:21" ht="12.75">
      <c r="A5" s="212"/>
      <c r="B5" s="215"/>
      <c r="C5" s="218"/>
      <c r="D5" s="145"/>
      <c r="E5" s="145"/>
      <c r="F5" s="145"/>
      <c r="G5" s="145"/>
      <c r="H5" s="145"/>
      <c r="I5" s="145"/>
      <c r="J5" s="145"/>
      <c r="K5" s="145"/>
      <c r="L5" s="145"/>
      <c r="M5" s="105"/>
      <c r="N5" s="145"/>
      <c r="O5" s="145"/>
      <c r="P5" s="148"/>
      <c r="Q5" s="102"/>
      <c r="R5" s="148"/>
      <c r="S5" s="207"/>
      <c r="T5" s="207"/>
      <c r="U5" s="144"/>
    </row>
    <row r="6" spans="1:21" ht="96.75" customHeight="1" thickBot="1">
      <c r="A6" s="213"/>
      <c r="B6" s="216"/>
      <c r="C6" s="219"/>
      <c r="D6" s="146"/>
      <c r="E6" s="146"/>
      <c r="F6" s="146"/>
      <c r="G6" s="146"/>
      <c r="H6" s="146"/>
      <c r="I6" s="146"/>
      <c r="J6" s="146"/>
      <c r="K6" s="146"/>
      <c r="L6" s="146"/>
      <c r="M6" s="106" t="s">
        <v>86</v>
      </c>
      <c r="N6" s="146"/>
      <c r="O6" s="146"/>
      <c r="P6" s="149"/>
      <c r="Q6" s="103" t="s">
        <v>84</v>
      </c>
      <c r="R6" s="149"/>
      <c r="S6" s="208"/>
      <c r="T6" s="208"/>
      <c r="U6" s="210"/>
    </row>
    <row r="7" spans="1:21" ht="12" customHeight="1" thickTop="1">
      <c r="A7" s="19" t="s">
        <v>17</v>
      </c>
      <c r="B7" s="37" t="s">
        <v>14</v>
      </c>
      <c r="C7" s="8">
        <v>16</v>
      </c>
      <c r="D7" s="8">
        <v>22</v>
      </c>
      <c r="E7" s="8"/>
      <c r="F7" s="8"/>
      <c r="G7" s="8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62">
        <f>SUM(C7:R7)</f>
        <v>50</v>
      </c>
      <c r="T7" s="63">
        <v>36</v>
      </c>
      <c r="U7" s="121">
        <v>86</v>
      </c>
    </row>
    <row r="8" spans="1:21" ht="12" customHeight="1">
      <c r="A8" s="20" t="s">
        <v>19</v>
      </c>
      <c r="B8" s="14" t="s">
        <v>68</v>
      </c>
      <c r="C8" s="6"/>
      <c r="D8" s="6"/>
      <c r="E8" s="6"/>
      <c r="F8" s="6"/>
      <c r="G8" s="6"/>
      <c r="H8" s="6"/>
      <c r="I8" s="6"/>
      <c r="J8" s="6"/>
      <c r="K8" s="6"/>
      <c r="L8" s="6">
        <v>10</v>
      </c>
      <c r="M8" s="6"/>
      <c r="N8" s="6"/>
      <c r="O8" s="6"/>
      <c r="P8" s="6">
        <v>14</v>
      </c>
      <c r="Q8" s="6"/>
      <c r="R8" s="6"/>
      <c r="S8" s="64">
        <f>SUM(L8:R8)</f>
        <v>24</v>
      </c>
      <c r="T8" s="65">
        <v>48</v>
      </c>
      <c r="U8" s="120">
        <f>SUM(S8:T8)</f>
        <v>72</v>
      </c>
    </row>
    <row r="9" spans="1:21" ht="12" customHeight="1">
      <c r="A9" s="20" t="s">
        <v>18</v>
      </c>
      <c r="B9" s="13" t="s">
        <v>55</v>
      </c>
      <c r="C9" s="6"/>
      <c r="D9" s="6"/>
      <c r="E9" s="6"/>
      <c r="F9" s="6"/>
      <c r="G9" s="6"/>
      <c r="H9" s="6"/>
      <c r="I9" s="6"/>
      <c r="J9" s="6">
        <v>4</v>
      </c>
      <c r="K9" s="6"/>
      <c r="L9" s="6">
        <v>18</v>
      </c>
      <c r="M9" s="6"/>
      <c r="N9" s="6"/>
      <c r="O9" s="6"/>
      <c r="P9" s="6"/>
      <c r="Q9" s="6">
        <v>12</v>
      </c>
      <c r="R9" s="6"/>
      <c r="S9" s="64">
        <f>SUM(J9:R9)</f>
        <v>34</v>
      </c>
      <c r="T9" s="65">
        <v>21</v>
      </c>
      <c r="U9" s="120">
        <f>SUM(S9:T9)</f>
        <v>55</v>
      </c>
    </row>
    <row r="10" spans="1:21" ht="12" customHeight="1">
      <c r="A10" s="20" t="s">
        <v>26</v>
      </c>
      <c r="B10" s="14" t="s">
        <v>49</v>
      </c>
      <c r="C10" s="6"/>
      <c r="D10" s="6"/>
      <c r="E10" s="6"/>
      <c r="F10" s="6"/>
      <c r="G10" s="6"/>
      <c r="H10" s="6">
        <v>10</v>
      </c>
      <c r="I10" s="6"/>
      <c r="J10" s="6"/>
      <c r="K10" s="6"/>
      <c r="L10" s="6"/>
      <c r="M10" s="6"/>
      <c r="N10" s="6">
        <v>10</v>
      </c>
      <c r="O10" s="6"/>
      <c r="P10" s="6">
        <v>10</v>
      </c>
      <c r="Q10" s="6"/>
      <c r="R10" s="6"/>
      <c r="S10" s="64">
        <f>SUM(H10:R10)</f>
        <v>30</v>
      </c>
      <c r="T10" s="65">
        <v>24</v>
      </c>
      <c r="U10" s="120">
        <v>54</v>
      </c>
    </row>
    <row r="11" spans="1:21" ht="12" customHeight="1">
      <c r="A11" s="20" t="s">
        <v>11</v>
      </c>
      <c r="B11" s="13" t="s">
        <v>47</v>
      </c>
      <c r="C11" s="6"/>
      <c r="D11" s="6"/>
      <c r="E11" s="6"/>
      <c r="F11" s="6"/>
      <c r="G11" s="6"/>
      <c r="H11" s="6"/>
      <c r="I11" s="6">
        <v>8</v>
      </c>
      <c r="J11" s="6"/>
      <c r="K11" s="6"/>
      <c r="L11" s="6">
        <v>12</v>
      </c>
      <c r="M11" s="6"/>
      <c r="N11" s="6">
        <v>6</v>
      </c>
      <c r="O11" s="6"/>
      <c r="P11" s="6">
        <v>14</v>
      </c>
      <c r="Q11" s="6"/>
      <c r="R11" s="6"/>
      <c r="S11" s="64">
        <f>SUM(I11:R11)</f>
        <v>40</v>
      </c>
      <c r="T11" s="65">
        <v>9</v>
      </c>
      <c r="U11" s="120">
        <v>49</v>
      </c>
    </row>
    <row r="12" spans="1:21" ht="12" customHeight="1">
      <c r="A12" s="20" t="s">
        <v>20</v>
      </c>
      <c r="B12" s="14" t="s">
        <v>12</v>
      </c>
      <c r="C12" s="6"/>
      <c r="D12" s="6"/>
      <c r="E12" s="6"/>
      <c r="F12" s="6">
        <v>10</v>
      </c>
      <c r="G12" s="6"/>
      <c r="H12" s="6"/>
      <c r="I12" s="6"/>
      <c r="J12" s="6"/>
      <c r="K12" s="6"/>
      <c r="L12" s="6"/>
      <c r="M12" s="6"/>
      <c r="N12" s="6">
        <v>4</v>
      </c>
      <c r="O12" s="6"/>
      <c r="P12" s="6"/>
      <c r="Q12" s="6"/>
      <c r="R12" s="6">
        <v>12</v>
      </c>
      <c r="S12" s="64">
        <f>SUM(F12:R12)</f>
        <v>26</v>
      </c>
      <c r="T12" s="65">
        <v>21</v>
      </c>
      <c r="U12" s="120">
        <f>SUM(S12:T12)</f>
        <v>47</v>
      </c>
    </row>
    <row r="13" spans="1:21" ht="12" customHeight="1">
      <c r="A13" s="20" t="s">
        <v>13</v>
      </c>
      <c r="B13" s="13" t="s">
        <v>67</v>
      </c>
      <c r="C13" s="6"/>
      <c r="D13" s="6"/>
      <c r="E13" s="6"/>
      <c r="F13" s="6"/>
      <c r="G13" s="6">
        <v>6</v>
      </c>
      <c r="H13" s="6"/>
      <c r="I13" s="6"/>
      <c r="J13" s="6">
        <v>8</v>
      </c>
      <c r="K13" s="6"/>
      <c r="L13" s="6">
        <v>2</v>
      </c>
      <c r="M13" s="6"/>
      <c r="N13" s="6"/>
      <c r="O13" s="6"/>
      <c r="P13" s="6"/>
      <c r="Q13" s="6">
        <v>6</v>
      </c>
      <c r="R13" s="6">
        <v>2</v>
      </c>
      <c r="S13" s="64">
        <f>SUM(G13:R13)</f>
        <v>24</v>
      </c>
      <c r="T13" s="65">
        <v>3</v>
      </c>
      <c r="U13" s="120">
        <v>27</v>
      </c>
    </row>
    <row r="14" spans="1:21" ht="12" customHeight="1">
      <c r="A14" s="20" t="s">
        <v>15</v>
      </c>
      <c r="B14" s="14" t="s">
        <v>52</v>
      </c>
      <c r="C14" s="6"/>
      <c r="D14" s="6"/>
      <c r="E14" s="6">
        <v>10</v>
      </c>
      <c r="F14" s="6"/>
      <c r="G14" s="6"/>
      <c r="H14" s="6"/>
      <c r="I14" s="6"/>
      <c r="J14" s="6"/>
      <c r="K14" s="6"/>
      <c r="L14" s="6">
        <v>14</v>
      </c>
      <c r="M14" s="6"/>
      <c r="N14" s="6"/>
      <c r="O14" s="6"/>
      <c r="P14" s="6"/>
      <c r="Q14" s="6"/>
      <c r="R14" s="6"/>
      <c r="S14" s="64">
        <f>SUM(E14:R14)</f>
        <v>24</v>
      </c>
      <c r="T14" s="65"/>
      <c r="U14" s="120">
        <v>24</v>
      </c>
    </row>
    <row r="15" spans="1:21" ht="12" customHeight="1">
      <c r="A15" s="20" t="s">
        <v>25</v>
      </c>
      <c r="B15" s="14" t="s">
        <v>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4</v>
      </c>
      <c r="R15" s="6"/>
      <c r="S15" s="64">
        <v>4</v>
      </c>
      <c r="T15" s="65"/>
      <c r="U15" s="120">
        <v>4</v>
      </c>
    </row>
    <row r="16" spans="1:21" ht="12" customHeight="1">
      <c r="A16" s="20" t="s">
        <v>21</v>
      </c>
      <c r="B16" s="14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4"/>
      <c r="T16" s="65"/>
      <c r="U16" s="120"/>
    </row>
    <row r="17" spans="1:21" ht="12" customHeight="1">
      <c r="A17" s="20" t="s">
        <v>22</v>
      </c>
      <c r="B17" s="14" t="s">
        <v>46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4"/>
      <c r="T17" s="65"/>
      <c r="U17" s="120"/>
    </row>
    <row r="18" spans="1:21" ht="12" customHeight="1">
      <c r="A18" s="20" t="s">
        <v>23</v>
      </c>
      <c r="B18" s="14" t="s">
        <v>48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4"/>
      <c r="T18" s="65"/>
      <c r="U18" s="120"/>
    </row>
    <row r="19" spans="1:21" ht="12" customHeight="1">
      <c r="A19" s="20" t="s">
        <v>24</v>
      </c>
      <c r="B19" s="14" t="s">
        <v>28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4"/>
      <c r="T19" s="65"/>
      <c r="U19" s="120"/>
    </row>
    <row r="20" spans="1:21" ht="12" customHeight="1">
      <c r="A20" s="20" t="s">
        <v>27</v>
      </c>
      <c r="B20" s="14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4"/>
      <c r="T20" s="65"/>
      <c r="U20" s="120"/>
    </row>
    <row r="21" spans="1:21" ht="12" customHeight="1">
      <c r="A21" s="20" t="s">
        <v>29</v>
      </c>
      <c r="B21" s="14" t="s">
        <v>56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4"/>
      <c r="T21" s="65"/>
      <c r="U21" s="120"/>
    </row>
    <row r="22" spans="1:21" ht="12" customHeight="1">
      <c r="A22" s="20" t="s">
        <v>30</v>
      </c>
      <c r="B22" s="14" t="s">
        <v>53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4"/>
      <c r="T22" s="65"/>
      <c r="U22" s="120"/>
    </row>
    <row r="23" spans="1:21" ht="12" customHeight="1">
      <c r="A23" s="20" t="s">
        <v>31</v>
      </c>
      <c r="B23" s="15" t="s">
        <v>51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4"/>
      <c r="T23" s="65"/>
      <c r="U23" s="120"/>
    </row>
    <row r="24" spans="1:21" ht="12" customHeight="1">
      <c r="A24" s="20" t="s">
        <v>32</v>
      </c>
      <c r="B24" s="14" t="s">
        <v>50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4"/>
      <c r="T24" s="65"/>
      <c r="U24" s="120"/>
    </row>
    <row r="25" spans="1:21" ht="12" customHeight="1" thickBot="1">
      <c r="A25" s="21" t="s">
        <v>33</v>
      </c>
      <c r="B25" s="16" t="s">
        <v>60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6"/>
      <c r="T25" s="67"/>
      <c r="U25" s="122"/>
    </row>
    <row r="26" spans="2:20" ht="15.75" customHeight="1" thickBot="1" thickTop="1">
      <c r="B26" s="3"/>
      <c r="C26" s="205" t="s">
        <v>62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3"/>
      <c r="T26" s="3"/>
    </row>
    <row r="27" spans="1:20" ht="12" customHeight="1" thickTop="1">
      <c r="A27" s="26" t="s">
        <v>11</v>
      </c>
      <c r="B27" s="37" t="s">
        <v>14</v>
      </c>
      <c r="C27" s="35"/>
      <c r="D27" s="24">
        <v>33</v>
      </c>
      <c r="E27" s="24"/>
      <c r="F27" s="24"/>
      <c r="G27" s="24">
        <v>3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7"/>
      <c r="T27" s="68">
        <v>36</v>
      </c>
    </row>
    <row r="28" spans="1:20" ht="12" customHeight="1">
      <c r="A28" s="33" t="s">
        <v>13</v>
      </c>
      <c r="B28" s="38" t="s">
        <v>67</v>
      </c>
      <c r="C28" s="34"/>
      <c r="D28" s="25"/>
      <c r="E28" s="25"/>
      <c r="F28" s="25"/>
      <c r="G28" s="25">
        <v>3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9"/>
      <c r="T28" s="69">
        <v>3</v>
      </c>
    </row>
    <row r="29" spans="1:20" ht="12" customHeight="1">
      <c r="A29" s="28" t="s">
        <v>15</v>
      </c>
      <c r="B29" s="13" t="s">
        <v>47</v>
      </c>
      <c r="C29" s="3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v>9</v>
      </c>
      <c r="Q29" s="25"/>
      <c r="R29" s="25"/>
      <c r="S29" s="29"/>
      <c r="T29" s="69">
        <v>9</v>
      </c>
    </row>
    <row r="30" spans="1:20" ht="12" customHeight="1">
      <c r="A30" s="28" t="s">
        <v>17</v>
      </c>
      <c r="B30" s="13" t="s">
        <v>55</v>
      </c>
      <c r="C30" s="34"/>
      <c r="D30" s="25"/>
      <c r="E30" s="25"/>
      <c r="F30" s="25"/>
      <c r="G30" s="25"/>
      <c r="H30" s="25"/>
      <c r="I30" s="25"/>
      <c r="J30" s="25"/>
      <c r="K30" s="25"/>
      <c r="L30" s="25">
        <v>21</v>
      </c>
      <c r="M30" s="25"/>
      <c r="N30" s="25"/>
      <c r="O30" s="25"/>
      <c r="P30" s="25"/>
      <c r="Q30" s="25"/>
      <c r="R30" s="25"/>
      <c r="S30" s="29"/>
      <c r="T30" s="69">
        <v>21</v>
      </c>
    </row>
    <row r="31" spans="1:20" ht="12" customHeight="1">
      <c r="A31" s="33">
        <v>5</v>
      </c>
      <c r="B31" s="14" t="s">
        <v>59</v>
      </c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94"/>
    </row>
    <row r="32" spans="1:20" ht="12" customHeight="1">
      <c r="A32" s="33">
        <v>6</v>
      </c>
      <c r="B32" s="14" t="s">
        <v>12</v>
      </c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v>21</v>
      </c>
      <c r="S32" s="93"/>
      <c r="T32" s="94">
        <f>SUM(R32:S32)</f>
        <v>21</v>
      </c>
    </row>
    <row r="33" spans="1:20" ht="12" customHeight="1">
      <c r="A33" s="33">
        <v>7</v>
      </c>
      <c r="B33" s="14" t="s">
        <v>52</v>
      </c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  <c r="T33" s="94"/>
    </row>
    <row r="34" spans="1:20" ht="12" customHeight="1">
      <c r="A34" s="33">
        <v>8</v>
      </c>
      <c r="B34" s="14" t="s">
        <v>49</v>
      </c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>
        <v>12</v>
      </c>
      <c r="O34" s="92"/>
      <c r="P34" s="92">
        <v>12</v>
      </c>
      <c r="Q34" s="92"/>
      <c r="R34" s="92"/>
      <c r="S34" s="93"/>
      <c r="T34" s="94">
        <f>SUM(N34:S34)</f>
        <v>24</v>
      </c>
    </row>
    <row r="35" spans="1:20" ht="13.5" thickBot="1">
      <c r="A35" s="30">
        <v>9</v>
      </c>
      <c r="B35" s="39" t="s">
        <v>68</v>
      </c>
      <c r="C35" s="36"/>
      <c r="D35" s="31"/>
      <c r="E35" s="31"/>
      <c r="F35" s="31">
        <v>9</v>
      </c>
      <c r="G35" s="31"/>
      <c r="H35" s="31"/>
      <c r="I35" s="31"/>
      <c r="J35" s="31"/>
      <c r="K35" s="31"/>
      <c r="L35" s="32">
        <v>18</v>
      </c>
      <c r="M35" s="32"/>
      <c r="N35" s="31"/>
      <c r="O35" s="31"/>
      <c r="P35" s="31">
        <v>21</v>
      </c>
      <c r="Q35" s="31"/>
      <c r="R35" s="31"/>
      <c r="S35" s="31"/>
      <c r="T35" s="70">
        <f>SUM(F35:S35)</f>
        <v>48</v>
      </c>
    </row>
    <row r="36" spans="1:20" ht="13.5" thickTop="1">
      <c r="A36" s="61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61"/>
      <c r="M36" s="61"/>
      <c r="N36" s="96"/>
      <c r="O36" s="96"/>
      <c r="P36" s="96"/>
      <c r="Q36" s="96"/>
      <c r="R36" s="96"/>
      <c r="S36" s="96"/>
      <c r="T36" s="97"/>
    </row>
    <row r="37" spans="1:20" ht="12.75">
      <c r="A37" s="61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61"/>
      <c r="M37" s="61"/>
      <c r="N37" s="96"/>
      <c r="O37" s="96"/>
      <c r="P37" s="96"/>
      <c r="Q37" s="96"/>
      <c r="R37" s="96"/>
      <c r="S37" s="96"/>
      <c r="T37" s="97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</sheetData>
  <sheetProtection/>
  <mergeCells count="20">
    <mergeCell ref="T4:T6"/>
    <mergeCell ref="U4:U6"/>
    <mergeCell ref="F4:F6"/>
    <mergeCell ref="A4:A6"/>
    <mergeCell ref="B4:B6"/>
    <mergeCell ref="C4:C6"/>
    <mergeCell ref="D4:D6"/>
    <mergeCell ref="G4:G6"/>
    <mergeCell ref="H4:H6"/>
    <mergeCell ref="K4:K6"/>
    <mergeCell ref="C26:R26"/>
    <mergeCell ref="S4:S6"/>
    <mergeCell ref="L4:L6"/>
    <mergeCell ref="O4:O6"/>
    <mergeCell ref="E4:E6"/>
    <mergeCell ref="P4:P6"/>
    <mergeCell ref="R4:R6"/>
    <mergeCell ref="J4:J6"/>
    <mergeCell ref="N4:N6"/>
    <mergeCell ref="I4:I6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&amp;CBODOVACÍ TABULKA  -  SOUTĚŽE  2011/12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1">
      <selection activeCell="J23" sqref="J23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4" width="8.28125" style="0" customWidth="1"/>
    <col min="5" max="5" width="8.28125" style="0" hidden="1" customWidth="1"/>
    <col min="6" max="6" width="8.421875" style="0" customWidth="1"/>
  </cols>
  <sheetData>
    <row r="1" spans="1:6" ht="15">
      <c r="A1" s="4" t="s">
        <v>57</v>
      </c>
      <c r="B1" s="23"/>
      <c r="C1" s="23"/>
      <c r="D1" s="23"/>
      <c r="E1" s="23"/>
      <c r="F1" s="23"/>
    </row>
    <row r="2" spans="3:6" ht="12.75">
      <c r="C2" s="23"/>
      <c r="D2" s="23"/>
      <c r="E2" s="23"/>
      <c r="F2" s="23"/>
    </row>
    <row r="3" spans="1:6" ht="24" customHeight="1">
      <c r="A3" s="5"/>
      <c r="B3" s="90"/>
      <c r="C3" s="23"/>
      <c r="D3" s="23"/>
      <c r="E3" s="23"/>
      <c r="F3" s="23"/>
    </row>
    <row r="4" spans="1:6" ht="33" customHeight="1" thickBot="1">
      <c r="A4" s="5" t="s">
        <v>58</v>
      </c>
      <c r="B4" s="23"/>
      <c r="C4" s="23"/>
      <c r="D4" s="23"/>
      <c r="E4" s="23"/>
      <c r="F4" s="23"/>
    </row>
    <row r="5" spans="1:6" ht="12.75">
      <c r="A5" s="222" t="s">
        <v>34</v>
      </c>
      <c r="B5" s="224" t="s">
        <v>35</v>
      </c>
      <c r="C5" s="226" t="s">
        <v>36</v>
      </c>
      <c r="D5" s="227"/>
      <c r="E5" s="228"/>
      <c r="F5" s="220" t="s">
        <v>37</v>
      </c>
    </row>
    <row r="6" spans="1:6" ht="13.5" thickBot="1">
      <c r="A6" s="223"/>
      <c r="B6" s="225"/>
      <c r="C6" s="56" t="s">
        <v>38</v>
      </c>
      <c r="D6" s="57" t="s">
        <v>39</v>
      </c>
      <c r="E6" s="58" t="s">
        <v>40</v>
      </c>
      <c r="F6" s="221"/>
    </row>
    <row r="7" spans="1:6" ht="14.25" customHeight="1" thickBot="1" thickTop="1">
      <c r="A7" s="40" t="s">
        <v>68</v>
      </c>
      <c r="B7" s="41" t="s">
        <v>101</v>
      </c>
      <c r="C7" s="42">
        <v>7</v>
      </c>
      <c r="D7" s="42">
        <v>14</v>
      </c>
      <c r="E7" s="42"/>
      <c r="F7" s="55">
        <f>SUM(C7:E7)</f>
        <v>21</v>
      </c>
    </row>
    <row r="8" spans="1:6" ht="14.25" customHeight="1" thickBot="1" thickTop="1">
      <c r="A8" s="13"/>
      <c r="B8" s="41"/>
      <c r="C8" s="42"/>
      <c r="D8" s="42"/>
      <c r="E8" s="42"/>
      <c r="F8" s="55"/>
    </row>
    <row r="9" spans="1:6" ht="14.25" customHeight="1" thickBot="1" thickTop="1">
      <c r="A9" s="40" t="s">
        <v>14</v>
      </c>
      <c r="B9" s="41" t="s">
        <v>41</v>
      </c>
      <c r="C9" s="42">
        <v>6</v>
      </c>
      <c r="D9" s="42"/>
      <c r="E9" s="42"/>
      <c r="F9" s="55">
        <f>SUM(C9:E9)</f>
        <v>6</v>
      </c>
    </row>
    <row r="10" spans="1:6" ht="14.25" customHeight="1" thickBot="1" thickTop="1">
      <c r="A10" s="40"/>
      <c r="B10" s="41" t="s">
        <v>90</v>
      </c>
      <c r="C10" s="42">
        <v>13</v>
      </c>
      <c r="D10" s="42"/>
      <c r="E10" s="42"/>
      <c r="F10" s="55">
        <f>SUM(C10:E10)</f>
        <v>13</v>
      </c>
    </row>
    <row r="11" spans="1:6" ht="14.25" customHeight="1" thickBot="1" thickTop="1">
      <c r="A11" s="40" t="s">
        <v>59</v>
      </c>
      <c r="B11" s="41" t="s">
        <v>91</v>
      </c>
      <c r="C11" s="42">
        <v>7</v>
      </c>
      <c r="D11" s="42"/>
      <c r="E11" s="42"/>
      <c r="F11" s="160">
        <v>7</v>
      </c>
    </row>
    <row r="12" spans="1:6" ht="14.25" customHeight="1" thickBot="1" thickTop="1">
      <c r="A12" s="40"/>
      <c r="B12" s="41" t="s">
        <v>98</v>
      </c>
      <c r="C12" s="42">
        <v>9</v>
      </c>
      <c r="D12" s="42"/>
      <c r="E12" s="42"/>
      <c r="F12" s="160">
        <v>9</v>
      </c>
    </row>
    <row r="13" spans="1:6" ht="14.25" customHeight="1" thickBot="1" thickTop="1">
      <c r="A13" s="40"/>
      <c r="B13" s="41" t="s">
        <v>9</v>
      </c>
      <c r="C13" s="42">
        <v>4</v>
      </c>
      <c r="D13" s="42"/>
      <c r="E13" s="42"/>
      <c r="F13" s="160">
        <v>4</v>
      </c>
    </row>
    <row r="14" spans="1:6" ht="14.25" customHeight="1" thickBot="1" thickTop="1">
      <c r="A14" s="40"/>
      <c r="B14" s="41" t="s">
        <v>100</v>
      </c>
      <c r="C14" s="42">
        <v>6</v>
      </c>
      <c r="D14" s="42"/>
      <c r="E14" s="42"/>
      <c r="F14" s="160">
        <v>6</v>
      </c>
    </row>
    <row r="15" spans="1:6" ht="14.25" customHeight="1" thickBot="1" thickTop="1">
      <c r="A15" s="40"/>
      <c r="B15" s="43" t="s">
        <v>93</v>
      </c>
      <c r="C15" s="42">
        <v>5</v>
      </c>
      <c r="D15" s="42"/>
      <c r="E15" s="42"/>
      <c r="F15" s="160">
        <v>5</v>
      </c>
    </row>
    <row r="16" spans="1:6" ht="14.25" customHeight="1" thickBot="1" thickTop="1">
      <c r="A16" s="44" t="s">
        <v>47</v>
      </c>
      <c r="B16" s="41" t="s">
        <v>75</v>
      </c>
      <c r="C16" s="42">
        <v>6</v>
      </c>
      <c r="D16" s="42"/>
      <c r="E16" s="42"/>
      <c r="F16" s="160">
        <v>6</v>
      </c>
    </row>
    <row r="17" spans="1:6" ht="14.25" customHeight="1" thickBot="1" thickTop="1">
      <c r="A17" s="44"/>
      <c r="B17" s="41" t="s">
        <v>92</v>
      </c>
      <c r="C17" s="42">
        <v>8</v>
      </c>
      <c r="D17" s="42">
        <v>10</v>
      </c>
      <c r="E17" s="42"/>
      <c r="F17" s="160">
        <v>18</v>
      </c>
    </row>
    <row r="18" spans="1:6" ht="14.25" customHeight="1" thickBot="1" thickTop="1">
      <c r="A18" s="40" t="s">
        <v>46</v>
      </c>
      <c r="B18" s="41" t="s">
        <v>42</v>
      </c>
      <c r="C18" s="42">
        <v>8</v>
      </c>
      <c r="D18" s="41"/>
      <c r="E18" s="41"/>
      <c r="F18" s="160">
        <v>8</v>
      </c>
    </row>
    <row r="19" spans="1:6" ht="14.25" customHeight="1" thickBot="1" thickTop="1">
      <c r="A19" s="40" t="s">
        <v>28</v>
      </c>
      <c r="B19" s="41" t="s">
        <v>8</v>
      </c>
      <c r="C19" s="42"/>
      <c r="D19" s="42"/>
      <c r="E19" s="42"/>
      <c r="F19" s="161"/>
    </row>
    <row r="20" spans="1:6" ht="14.25" customHeight="1" thickTop="1">
      <c r="A20" s="45" t="s">
        <v>67</v>
      </c>
      <c r="B20" s="46" t="s">
        <v>72</v>
      </c>
      <c r="C20" s="47"/>
      <c r="D20" s="47"/>
      <c r="E20" s="47"/>
      <c r="F20" s="162"/>
    </row>
    <row r="21" spans="1:6" ht="14.25" customHeight="1">
      <c r="A21" s="48"/>
      <c r="B21" s="49" t="s">
        <v>71</v>
      </c>
      <c r="C21" s="50"/>
      <c r="D21" s="50"/>
      <c r="E21" s="50"/>
      <c r="F21" s="163"/>
    </row>
    <row r="22" spans="1:6" ht="14.25" customHeight="1">
      <c r="A22" s="48"/>
      <c r="B22" s="49" t="s">
        <v>102</v>
      </c>
      <c r="C22" s="50">
        <v>4</v>
      </c>
      <c r="D22" s="50"/>
      <c r="E22" s="50"/>
      <c r="F22" s="164">
        <v>4</v>
      </c>
    </row>
    <row r="23" spans="1:6" ht="14.25" customHeight="1">
      <c r="A23" s="151"/>
      <c r="B23" s="99" t="s">
        <v>96</v>
      </c>
      <c r="C23" s="152">
        <v>11</v>
      </c>
      <c r="D23" s="100">
        <v>12</v>
      </c>
      <c r="E23" s="99"/>
      <c r="F23" s="165">
        <v>23</v>
      </c>
    </row>
    <row r="24" spans="1:6" ht="14.25" customHeight="1">
      <c r="A24" s="156" t="s">
        <v>50</v>
      </c>
      <c r="B24" s="157" t="s">
        <v>102</v>
      </c>
      <c r="C24" s="158">
        <v>4</v>
      </c>
      <c r="D24" s="159"/>
      <c r="E24" s="159"/>
      <c r="F24" s="166">
        <v>4</v>
      </c>
    </row>
    <row r="25" spans="1:6" ht="14.25" customHeight="1">
      <c r="A25" s="153" t="s">
        <v>55</v>
      </c>
      <c r="B25" s="154" t="s">
        <v>8</v>
      </c>
      <c r="C25" s="155">
        <v>8</v>
      </c>
      <c r="D25" s="155">
        <v>18</v>
      </c>
      <c r="E25" s="155"/>
      <c r="F25" s="167">
        <v>26</v>
      </c>
    </row>
    <row r="26" spans="1:6" ht="14.25" customHeight="1">
      <c r="A26" s="52"/>
      <c r="B26" s="49" t="s">
        <v>9</v>
      </c>
      <c r="C26" s="50"/>
      <c r="D26" s="50"/>
      <c r="E26" s="50"/>
      <c r="F26" s="168"/>
    </row>
    <row r="27" spans="1:6" ht="14.25" customHeight="1">
      <c r="A27" s="52"/>
      <c r="B27" s="49" t="s">
        <v>10</v>
      </c>
      <c r="C27" s="50">
        <v>9</v>
      </c>
      <c r="D27" s="50">
        <v>16</v>
      </c>
      <c r="E27" s="50"/>
      <c r="F27" s="169">
        <v>25</v>
      </c>
    </row>
    <row r="28" spans="1:6" ht="14.25" customHeight="1">
      <c r="A28" s="98"/>
      <c r="B28" s="99" t="s">
        <v>78</v>
      </c>
      <c r="C28" s="100">
        <v>8</v>
      </c>
      <c r="D28" s="100"/>
      <c r="E28" s="100"/>
      <c r="F28" s="170">
        <v>8</v>
      </c>
    </row>
    <row r="29" spans="1:6" ht="14.25" customHeight="1" thickBot="1">
      <c r="A29" s="53"/>
      <c r="B29" s="51" t="s">
        <v>4</v>
      </c>
      <c r="C29" s="54">
        <v>7</v>
      </c>
      <c r="D29" s="54"/>
      <c r="E29" s="54"/>
      <c r="F29" s="171">
        <v>7</v>
      </c>
    </row>
    <row r="30" spans="1:6" ht="14.25" customHeight="1" thickBot="1" thickTop="1">
      <c r="A30" s="119" t="s">
        <v>99</v>
      </c>
      <c r="B30" s="117" t="s">
        <v>4</v>
      </c>
      <c r="C30" s="118">
        <v>7</v>
      </c>
      <c r="D30" s="118"/>
      <c r="E30" s="118"/>
      <c r="F30" s="172">
        <v>7</v>
      </c>
    </row>
    <row r="31" spans="1:6" ht="14.25" customHeight="1" thickBot="1" thickTop="1">
      <c r="A31" s="14" t="s">
        <v>12</v>
      </c>
      <c r="B31" s="41" t="s">
        <v>5</v>
      </c>
      <c r="C31" s="42">
        <v>7</v>
      </c>
      <c r="D31" s="41"/>
      <c r="E31" s="41"/>
      <c r="F31" s="160">
        <v>7</v>
      </c>
    </row>
    <row r="32" spans="1:6" ht="14.25" thickBot="1" thickTop="1">
      <c r="A32" s="40" t="s">
        <v>49</v>
      </c>
      <c r="B32" s="43" t="s">
        <v>76</v>
      </c>
      <c r="C32" s="59">
        <v>12</v>
      </c>
      <c r="D32" s="60"/>
      <c r="E32" s="60"/>
      <c r="F32" s="173">
        <v>12</v>
      </c>
    </row>
    <row r="33" spans="1:6" ht="13.5" thickTop="1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</sheetData>
  <sheetProtection/>
  <mergeCells count="4">
    <mergeCell ref="F5:F6"/>
    <mergeCell ref="A5:A6"/>
    <mergeCell ref="B5:B6"/>
    <mergeCell ref="C5:E5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Header>&amp;CBODOVACÍ TABULKA  -  SOUTĚŽE  2011/12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Milan Kubala</cp:lastModifiedBy>
  <cp:lastPrinted>2014-06-11T13:37:44Z</cp:lastPrinted>
  <dcterms:created xsi:type="dcterms:W3CDTF">2007-12-30T12:10:36Z</dcterms:created>
  <dcterms:modified xsi:type="dcterms:W3CDTF">2014-06-16T11:25:36Z</dcterms:modified>
  <cp:category/>
  <cp:version/>
  <cp:contentType/>
  <cp:contentStatus/>
</cp:coreProperties>
</file>